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2" windowWidth="16068" windowHeight="10920" tabRatio="594" firstSheet="1" activeTab="1"/>
  </bookViews>
  <sheets>
    <sheet name="Instructions" sheetId="5" r:id="rId1"/>
    <sheet name="MSP Request from MESA Statewide" sheetId="4" r:id="rId2"/>
    <sheet name="MSP Other Resources" sheetId="1" r:id="rId3"/>
    <sheet name="Budget Overview" sheetId="3" r:id="rId4"/>
  </sheets>
  <definedNames>
    <definedName name="_xlnm.Print_Area" localSheetId="3">'Budget Overview'!$A$1:$I$43</definedName>
    <definedName name="_xlnm.Print_Area" localSheetId="2">'MSP Other Resources'!$A$1:$I$20</definedName>
    <definedName name="_xlnm.Print_Area" localSheetId="1">'MSP Request from MESA Statewide'!$A$1:$G$46</definedName>
    <definedName name="San_Jose_State_University">'MSP Request from MESA Statewide'!#REF!</definedName>
  </definedNames>
  <calcPr calcId="145621"/>
</workbook>
</file>

<file path=xl/calcChain.xml><?xml version="1.0" encoding="utf-8"?>
<calcChain xmlns="http://schemas.openxmlformats.org/spreadsheetml/2006/main">
  <c r="E3" i="4" l="1"/>
  <c r="D37" i="4" l="1"/>
  <c r="C37" i="4"/>
  <c r="D31" i="4"/>
  <c r="C31" i="4"/>
  <c r="G25" i="3" l="1"/>
  <c r="D13" i="3"/>
  <c r="D11" i="3"/>
  <c r="I2" i="1"/>
  <c r="I1" i="1"/>
  <c r="F37" i="4" l="1"/>
  <c r="F31" i="4"/>
  <c r="F40" i="4"/>
  <c r="E40" i="4"/>
  <c r="D40" i="4"/>
  <c r="G39" i="4"/>
  <c r="G36" i="4"/>
  <c r="E37" i="4"/>
  <c r="G37" i="4"/>
  <c r="G35" i="4"/>
  <c r="G34" i="4"/>
  <c r="G33" i="4"/>
  <c r="G30" i="4"/>
  <c r="G29" i="4"/>
  <c r="G28" i="4"/>
  <c r="G27" i="4"/>
  <c r="G26" i="4"/>
  <c r="G25" i="4"/>
  <c r="G22" i="4"/>
  <c r="G21" i="4"/>
  <c r="G20" i="4"/>
  <c r="G19" i="4"/>
  <c r="G18" i="4"/>
  <c r="G17" i="4"/>
  <c r="G12" i="4"/>
  <c r="G11" i="4"/>
  <c r="G10" i="4"/>
  <c r="G9" i="4"/>
  <c r="H16" i="1"/>
  <c r="G16" i="1"/>
  <c r="F16" i="1"/>
  <c r="E16" i="1"/>
  <c r="C15" i="4" l="1"/>
  <c r="D15" i="4"/>
  <c r="E15" i="4"/>
  <c r="E41" i="4" s="1"/>
  <c r="E31" i="4"/>
  <c r="E23" i="4"/>
  <c r="E13" i="4"/>
  <c r="G15" i="4" l="1"/>
  <c r="F15" i="4"/>
  <c r="F41" i="4" s="1"/>
  <c r="F13" i="4"/>
  <c r="E42" i="4" l="1"/>
  <c r="E43" i="4" s="1"/>
  <c r="G29" i="3" s="1"/>
  <c r="C40" i="4"/>
  <c r="G26" i="3" s="1"/>
  <c r="G31" i="4"/>
  <c r="I14" i="1"/>
  <c r="I15" i="1" s="1"/>
  <c r="I9" i="1"/>
  <c r="I10" i="1"/>
  <c r="I11" i="1"/>
  <c r="I8" i="1"/>
  <c r="C15" i="1"/>
  <c r="D15" i="1"/>
  <c r="E15" i="1"/>
  <c r="F15" i="1"/>
  <c r="G15" i="1"/>
  <c r="H15" i="1"/>
  <c r="B15" i="1"/>
  <c r="B12" i="1"/>
  <c r="B16" i="1" s="1"/>
  <c r="F23" i="4"/>
  <c r="D23" i="4"/>
  <c r="C23" i="4"/>
  <c r="D13" i="4"/>
  <c r="C13" i="4"/>
  <c r="D12" i="1"/>
  <c r="D16" i="1" s="1"/>
  <c r="E12" i="1"/>
  <c r="F12" i="1"/>
  <c r="G12" i="1"/>
  <c r="H12" i="1"/>
  <c r="C12" i="1"/>
  <c r="C16" i="1" s="1"/>
  <c r="G23" i="4" l="1"/>
  <c r="G13" i="4"/>
  <c r="D41" i="4"/>
  <c r="D42" i="4" s="1"/>
  <c r="C41" i="4"/>
  <c r="G40" i="4"/>
  <c r="F43" i="4"/>
  <c r="G33" i="3" s="1"/>
  <c r="G23" i="3"/>
  <c r="I12" i="1"/>
  <c r="I16" i="1" s="1"/>
  <c r="G24" i="3"/>
  <c r="G22" i="3"/>
  <c r="G21" i="3"/>
  <c r="G41" i="4" l="1"/>
  <c r="C42" i="4"/>
  <c r="G42" i="4" s="1"/>
  <c r="D43" i="4"/>
  <c r="C43" i="4" l="1"/>
  <c r="G43" i="4"/>
  <c r="G27" i="3"/>
  <c r="G31" i="3" l="1"/>
  <c r="G35" i="3" s="1"/>
</calcChain>
</file>

<file path=xl/sharedStrings.xml><?xml version="1.0" encoding="utf-8"?>
<sst xmlns="http://schemas.openxmlformats.org/spreadsheetml/2006/main" count="79" uniqueCount="65">
  <si>
    <t>MESA Funding</t>
  </si>
  <si>
    <t>University</t>
  </si>
  <si>
    <t>School</t>
  </si>
  <si>
    <t>State</t>
  </si>
  <si>
    <t>Federal</t>
  </si>
  <si>
    <t>Gift</t>
  </si>
  <si>
    <t>%</t>
  </si>
  <si>
    <t>District</t>
  </si>
  <si>
    <t>Grant</t>
  </si>
  <si>
    <t>Donors</t>
  </si>
  <si>
    <t xml:space="preserve">            TOTAL:</t>
  </si>
  <si>
    <t>GRAND TOTAL:</t>
  </si>
  <si>
    <t>Community</t>
  </si>
  <si>
    <t>1.0 SALARIES:</t>
  </si>
  <si>
    <t xml:space="preserve">  or IEC</t>
  </si>
  <si>
    <t>High School</t>
  </si>
  <si>
    <t>MS/Junior HS</t>
  </si>
  <si>
    <t>DIRECT COSTS (TDC)</t>
  </si>
  <si>
    <t>2.0 FRINGE BENEFITS:</t>
  </si>
  <si>
    <t>MSP CENTER:</t>
  </si>
  <si>
    <t>Date Prepared:</t>
  </si>
  <si>
    <t>MESA BUDGET OVERVIEW</t>
  </si>
  <si>
    <t>MSP Agreement No:</t>
  </si>
  <si>
    <t>Category</t>
  </si>
  <si>
    <t>Proposed Budget</t>
  </si>
  <si>
    <t>Salaries</t>
  </si>
  <si>
    <t>Research &amp; Evaluation</t>
  </si>
  <si>
    <t>Indirect Costs (up to 5% of TDC)</t>
  </si>
  <si>
    <t>Fringe Benefits</t>
  </si>
  <si>
    <t>MSP Agreement Number:</t>
  </si>
  <si>
    <t>MSP Center:</t>
  </si>
  <si>
    <t>Center Director Name:</t>
  </si>
  <si>
    <t>TOTAL THIS AGREEMENT</t>
  </si>
  <si>
    <t>SPECIAL PROJECT FUNDING FOR CURRENT FY</t>
  </si>
  <si>
    <t>Special Funding</t>
  </si>
  <si>
    <t>Fiscal Year</t>
  </si>
  <si>
    <t xml:space="preserve">for Current </t>
  </si>
  <si>
    <r>
      <t xml:space="preserve">TOTAL </t>
    </r>
    <r>
      <rPr>
        <u/>
        <sz val="12"/>
        <rFont val="Times New Roman"/>
        <family val="1"/>
      </rPr>
      <t>MESA-FUNDED</t>
    </r>
    <r>
      <rPr>
        <sz val="12"/>
        <rFont val="Times New Roman"/>
        <family val="1"/>
      </rPr>
      <t xml:space="preserve"> FY OPERATING BUDGET:</t>
    </r>
  </si>
  <si>
    <t>Fringe and</t>
  </si>
  <si>
    <t>Indirect Cost</t>
  </si>
  <si>
    <t>MESA Funding Requested:</t>
  </si>
  <si>
    <t>TOTALS</t>
  </si>
  <si>
    <t>MESA SCHOOLS PROGRAM (MSP) ACADEMIC YEAR 2017-2018 BUDGET</t>
  </si>
  <si>
    <t>2017 - 2018</t>
  </si>
  <si>
    <t>APPROVED NO-COST EXTENSION</t>
  </si>
  <si>
    <t>from 2016-17</t>
  </si>
  <si>
    <t>Approved</t>
  </si>
  <si>
    <t>No-Cost Extension</t>
  </si>
  <si>
    <t>Supplies &amp; Materials</t>
  </si>
  <si>
    <t>DIRECT COSTS</t>
  </si>
  <si>
    <r>
      <rPr>
        <b/>
        <sz val="10"/>
        <rFont val="Calibri"/>
        <family val="2"/>
        <scheme val="minor"/>
      </rPr>
      <t xml:space="preserve">INDIRECT COSTS </t>
    </r>
    <r>
      <rPr>
        <b/>
        <sz val="8"/>
        <rFont val="Calibri"/>
        <family val="2"/>
        <scheme val="minor"/>
      </rPr>
      <t>(At institution's Federally Negotiated Rate &amp; Base appropriate for this type of activity)</t>
    </r>
  </si>
  <si>
    <t>GRAND TOTAL Other resources</t>
  </si>
  <si>
    <t>Rev 3/2017</t>
  </si>
  <si>
    <t>TOTAL MESA FUNDING</t>
  </si>
  <si>
    <t>3.0 SUPPLIES &amp; MATERIALS:</t>
  </si>
  <si>
    <t>4.0 OTHER</t>
  </si>
  <si>
    <t>5.0 TRAVEL</t>
  </si>
  <si>
    <t>6.0 RESEARCH &amp; EVALUATION (up to 5%):</t>
  </si>
  <si>
    <t>Other</t>
  </si>
  <si>
    <t xml:space="preserve">Travel    </t>
  </si>
  <si>
    <t>PAGE 1:  REQUEST FROM MESA STATEWIDE OFFICE</t>
  </si>
  <si>
    <t>PAGE 2:  OTHER RESOURCES</t>
  </si>
  <si>
    <t>INDIRECT COSTS (up to 5% of TDC) *</t>
  </si>
  <si>
    <t>*UC Campuses cannot charge Indirect Costs</t>
  </si>
  <si>
    <t>Rev 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</si>
</sst>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31" x14ac:knownFonts="1">
    <font>
      <sz val="10"/>
      <name val="Arial"/>
    </font>
    <font>
      <sz val="10"/>
      <name val="Arial"/>
      <family val="2"/>
    </font>
    <font>
      <sz val="8"/>
      <name val="Arial"/>
      <family val="2"/>
    </font>
    <font>
      <b/>
      <sz val="8"/>
      <name val="Arial"/>
      <family val="2"/>
    </font>
    <font>
      <b/>
      <sz val="10"/>
      <name val="Calibri"/>
      <family val="2"/>
      <scheme val="minor"/>
    </font>
    <font>
      <sz val="10"/>
      <name val="Calibri"/>
      <family val="2"/>
      <scheme val="minor"/>
    </font>
    <font>
      <b/>
      <i/>
      <sz val="10"/>
      <name val="Calibri"/>
      <family val="2"/>
      <scheme val="minor"/>
    </font>
    <font>
      <b/>
      <sz val="12"/>
      <name val="Calibri"/>
      <family val="2"/>
      <scheme val="minor"/>
    </font>
    <font>
      <sz val="12"/>
      <name val="Calibri"/>
      <family val="2"/>
      <scheme val="minor"/>
    </font>
    <font>
      <b/>
      <i/>
      <sz val="12"/>
      <color theme="0"/>
      <name val="Calibri"/>
      <family val="2"/>
      <scheme val="minor"/>
    </font>
    <font>
      <sz val="10"/>
      <name val="Times New Roman"/>
      <family val="1"/>
    </font>
    <font>
      <i/>
      <sz val="12"/>
      <name val="Times New Roman"/>
      <family val="1"/>
    </font>
    <font>
      <b/>
      <sz val="12"/>
      <name val="Times New Roman"/>
      <family val="1"/>
    </font>
    <font>
      <b/>
      <sz val="14"/>
      <name val="Times New Roman"/>
      <family val="1"/>
    </font>
    <font>
      <sz val="12"/>
      <name val="Times New Roman"/>
      <family val="1"/>
    </font>
    <font>
      <b/>
      <u/>
      <sz val="12"/>
      <name val="Times New Roman"/>
      <family val="1"/>
    </font>
    <font>
      <sz val="9"/>
      <name val="Times New Roman"/>
      <family val="1"/>
    </font>
    <font>
      <sz val="11"/>
      <name val="Times New Roman"/>
      <family val="1"/>
    </font>
    <font>
      <i/>
      <sz val="11"/>
      <name val="Times New Roman"/>
      <family val="1"/>
    </font>
    <font>
      <b/>
      <sz val="11"/>
      <name val="Times New Roman"/>
      <family val="1"/>
    </font>
    <font>
      <b/>
      <i/>
      <sz val="11"/>
      <name val="Times New Roman"/>
      <family val="1"/>
    </font>
    <font>
      <b/>
      <i/>
      <sz val="12"/>
      <name val="Times New Roman"/>
      <family val="1"/>
    </font>
    <font>
      <b/>
      <sz val="9"/>
      <name val="Times New Roman"/>
      <family val="1"/>
    </font>
    <font>
      <b/>
      <sz val="10"/>
      <name val="Times New Roman"/>
      <family val="1"/>
    </font>
    <font>
      <sz val="12"/>
      <color theme="1"/>
      <name val="Times New Roman"/>
      <family val="1"/>
    </font>
    <font>
      <b/>
      <sz val="22"/>
      <name val="Times New Roman"/>
      <family val="1"/>
    </font>
    <font>
      <u/>
      <sz val="12"/>
      <name val="Times New Roman"/>
      <family val="1"/>
    </font>
    <font>
      <b/>
      <sz val="20"/>
      <name val="Times New Roman"/>
      <family val="1"/>
    </font>
    <font>
      <b/>
      <sz val="9"/>
      <name val="Calibri"/>
      <family val="2"/>
      <scheme val="minor"/>
    </font>
    <font>
      <b/>
      <sz val="8"/>
      <name val="Calibri"/>
      <family val="2"/>
      <scheme val="minor"/>
    </font>
    <font>
      <i/>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68">
    <border>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double">
        <color indexed="64"/>
      </bottom>
      <diagonal/>
    </border>
    <border>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hair">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9">
    <xf numFmtId="0" fontId="0" fillId="0" borderId="0" xfId="0"/>
    <xf numFmtId="0" fontId="5" fillId="0" borderId="0" xfId="0" applyFont="1" applyBorder="1"/>
    <xf numFmtId="0" fontId="4" fillId="0" borderId="0" xfId="0" applyFont="1" applyAlignment="1">
      <alignment horizontal="center"/>
    </xf>
    <xf numFmtId="0" fontId="5" fillId="3" borderId="0" xfId="0" applyFont="1" applyFill="1" applyBorder="1"/>
    <xf numFmtId="0" fontId="5" fillId="0" borderId="0" xfId="0" applyFont="1" applyBorder="1" applyAlignment="1">
      <alignment horizontal="left"/>
    </xf>
    <xf numFmtId="2" fontId="5" fillId="0" borderId="0" xfId="0" applyNumberFormat="1" applyFont="1" applyBorder="1"/>
    <xf numFmtId="2" fontId="4" fillId="0" borderId="0" xfId="0" applyNumberFormat="1" applyFont="1" applyBorder="1"/>
    <xf numFmtId="0" fontId="4" fillId="0" borderId="0" xfId="0" applyFont="1" applyBorder="1"/>
    <xf numFmtId="0" fontId="4" fillId="3" borderId="0" xfId="0" applyFont="1" applyFill="1" applyBorder="1"/>
    <xf numFmtId="0" fontId="4" fillId="0" borderId="0" xfId="0" applyFont="1" applyBorder="1" applyAlignment="1">
      <alignment horizontal="left"/>
    </xf>
    <xf numFmtId="0" fontId="8" fillId="2" borderId="0" xfId="0" applyFont="1" applyFill="1" applyBorder="1"/>
    <xf numFmtId="2" fontId="8" fillId="2" borderId="0" xfId="0" applyNumberFormat="1" applyFont="1" applyFill="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2" fontId="7" fillId="2" borderId="0" xfId="0" applyNumberFormat="1" applyFont="1" applyFill="1" applyBorder="1" applyAlignment="1">
      <alignment horizontal="center"/>
    </xf>
    <xf numFmtId="0" fontId="4" fillId="0" borderId="13" xfId="0" applyFont="1" applyBorder="1" applyAlignment="1">
      <alignment horizontal="center"/>
    </xf>
    <xf numFmtId="2" fontId="7" fillId="0" borderId="0" xfId="0" applyNumberFormat="1" applyFont="1" applyFill="1" applyBorder="1" applyAlignment="1">
      <alignment horizontal="center"/>
    </xf>
    <xf numFmtId="2" fontId="7" fillId="6" borderId="0" xfId="0" applyNumberFormat="1" applyFont="1" applyFill="1" applyBorder="1" applyAlignment="1">
      <alignment horizontal="center"/>
    </xf>
    <xf numFmtId="0" fontId="8" fillId="6" borderId="0" xfId="0" applyFont="1" applyFill="1" applyBorder="1"/>
    <xf numFmtId="0" fontId="8" fillId="0" borderId="0" xfId="0" applyFont="1" applyFill="1" applyBorder="1"/>
    <xf numFmtId="2" fontId="7" fillId="2" borderId="0" xfId="0" applyNumberFormat="1" applyFont="1" applyFill="1" applyBorder="1" applyAlignment="1">
      <alignment horizontal="left"/>
    </xf>
    <xf numFmtId="2" fontId="7" fillId="0" borderId="0" xfId="0" applyNumberFormat="1" applyFont="1" applyFill="1" applyBorder="1"/>
    <xf numFmtId="2" fontId="7" fillId="6" borderId="0" xfId="0" applyNumberFormat="1" applyFont="1" applyFill="1" applyBorder="1"/>
    <xf numFmtId="0" fontId="4" fillId="0" borderId="12" xfId="0" applyFont="1" applyFill="1" applyBorder="1" applyAlignment="1">
      <alignment horizontal="left"/>
    </xf>
    <xf numFmtId="44" fontId="5" fillId="4" borderId="2" xfId="1" applyFont="1" applyFill="1" applyBorder="1"/>
    <xf numFmtId="44" fontId="4" fillId="4" borderId="0" xfId="1" applyFont="1" applyFill="1" applyBorder="1"/>
    <xf numFmtId="44" fontId="4" fillId="4" borderId="0" xfId="1" applyFont="1" applyFill="1" applyBorder="1" applyProtection="1">
      <protection locked="0"/>
    </xf>
    <xf numFmtId="44" fontId="4" fillId="4" borderId="3" xfId="1" applyFont="1" applyFill="1" applyBorder="1"/>
    <xf numFmtId="2" fontId="7" fillId="0" borderId="0" xfId="0" applyNumberFormat="1" applyFont="1" applyFill="1" applyBorder="1" applyAlignment="1">
      <alignment horizontal="left"/>
    </xf>
    <xf numFmtId="2" fontId="8" fillId="0" borderId="0" xfId="0" applyNumberFormat="1" applyFont="1" applyFill="1" applyBorder="1"/>
    <xf numFmtId="0" fontId="4" fillId="0" borderId="0" xfId="0" applyFont="1" applyBorder="1" applyAlignment="1">
      <alignment horizontal="center"/>
    </xf>
    <xf numFmtId="0" fontId="4" fillId="0" borderId="9" xfId="0" applyFont="1" applyFill="1" applyBorder="1" applyAlignment="1">
      <alignment horizontal="left"/>
    </xf>
    <xf numFmtId="0" fontId="4" fillId="0" borderId="10" xfId="0" applyFont="1" applyFill="1" applyBorder="1" applyAlignment="1">
      <alignment horizontal="left"/>
    </xf>
    <xf numFmtId="0" fontId="4" fillId="0" borderId="4" xfId="0" applyFont="1" applyBorder="1" applyAlignment="1">
      <alignment horizontal="center"/>
    </xf>
    <xf numFmtId="0" fontId="4" fillId="0" borderId="0" xfId="0" applyFont="1" applyFill="1" applyBorder="1"/>
    <xf numFmtId="0" fontId="5" fillId="0" borderId="0" xfId="0" applyFont="1" applyFill="1" applyBorder="1"/>
    <xf numFmtId="44" fontId="4" fillId="0" borderId="11" xfId="1" applyFont="1" applyFill="1" applyBorder="1"/>
    <xf numFmtId="0" fontId="8" fillId="0" borderId="0" xfId="0" applyFont="1" applyFill="1" applyBorder="1" applyAlignment="1"/>
    <xf numFmtId="0" fontId="14" fillId="0" borderId="9" xfId="0" applyFont="1" applyBorder="1" applyProtection="1">
      <protection locked="0"/>
    </xf>
    <xf numFmtId="0" fontId="14" fillId="0" borderId="2" xfId="0" applyFont="1" applyBorder="1" applyProtection="1">
      <protection locked="0"/>
    </xf>
    <xf numFmtId="0" fontId="11" fillId="0" borderId="2" xfId="0" applyFont="1" applyBorder="1" applyProtection="1">
      <protection locked="0"/>
    </xf>
    <xf numFmtId="0" fontId="14" fillId="0" borderId="3" xfId="0" applyFont="1" applyBorder="1" applyProtection="1">
      <protection locked="0"/>
    </xf>
    <xf numFmtId="0" fontId="14" fillId="0" borderId="0" xfId="0" applyFont="1" applyBorder="1" applyProtection="1">
      <protection locked="0"/>
    </xf>
    <xf numFmtId="0" fontId="14" fillId="0" borderId="10" xfId="0" applyFont="1" applyBorder="1" applyProtection="1">
      <protection locked="0"/>
    </xf>
    <xf numFmtId="0" fontId="11" fillId="0" borderId="0" xfId="0" applyFont="1" applyBorder="1" applyProtection="1">
      <protection locked="0"/>
    </xf>
    <xf numFmtId="0" fontId="14" fillId="0" borderId="8" xfId="0" applyFont="1" applyBorder="1" applyProtection="1">
      <protection locked="0"/>
    </xf>
    <xf numFmtId="0" fontId="12" fillId="0" borderId="8" xfId="0" applyFont="1" applyBorder="1" applyAlignment="1" applyProtection="1">
      <protection locked="0"/>
    </xf>
    <xf numFmtId="0" fontId="12" fillId="0" borderId="0" xfId="0" applyFont="1" applyBorder="1" applyAlignment="1" applyProtection="1">
      <protection locked="0"/>
    </xf>
    <xf numFmtId="0" fontId="14" fillId="0" borderId="0" xfId="0" applyFont="1" applyBorder="1" applyAlignment="1" applyProtection="1">
      <alignment horizontal="centerContinuous"/>
      <protection locked="0"/>
    </xf>
    <xf numFmtId="0" fontId="12" fillId="0" borderId="0" xfId="0" applyFont="1" applyBorder="1" applyAlignment="1" applyProtection="1">
      <alignment horizontal="centerContinuous"/>
      <protection locked="0"/>
    </xf>
    <xf numFmtId="0" fontId="11" fillId="0" borderId="0" xfId="0" applyFont="1" applyBorder="1" applyAlignment="1" applyProtection="1">
      <alignment horizontal="centerContinuous"/>
      <protection locked="0"/>
    </xf>
    <xf numFmtId="0" fontId="14" fillId="0" borderId="8" xfId="0" applyFont="1" applyBorder="1" applyAlignment="1" applyProtection="1">
      <alignment horizontal="centerContinuous"/>
      <protection locked="0"/>
    </xf>
    <xf numFmtId="0" fontId="14" fillId="0" borderId="0" xfId="0" applyFont="1" applyBorder="1" applyAlignment="1" applyProtection="1">
      <alignment horizontal="left"/>
      <protection locked="0"/>
    </xf>
    <xf numFmtId="0" fontId="14" fillId="0" borderId="1" xfId="0" applyFont="1" applyBorder="1" applyAlignment="1" applyProtection="1">
      <protection locked="0"/>
    </xf>
    <xf numFmtId="0" fontId="15" fillId="0" borderId="0" xfId="0" applyFont="1" applyBorder="1" applyProtection="1">
      <protection locked="0"/>
    </xf>
    <xf numFmtId="0" fontId="12" fillId="0" borderId="0"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12" fillId="0" borderId="1" xfId="0" applyFont="1" applyBorder="1" applyAlignment="1" applyProtection="1">
      <protection locked="0"/>
    </xf>
    <xf numFmtId="0" fontId="12" fillId="0" borderId="1" xfId="0" applyFont="1" applyBorder="1" applyProtection="1">
      <protection locked="0"/>
    </xf>
    <xf numFmtId="0" fontId="12" fillId="0" borderId="8" xfId="0" applyFont="1" applyBorder="1" applyProtection="1">
      <protection locked="0"/>
    </xf>
    <xf numFmtId="0" fontId="12" fillId="0" borderId="0" xfId="0" applyFont="1" applyBorder="1" applyProtection="1">
      <protection locked="0"/>
    </xf>
    <xf numFmtId="0" fontId="24" fillId="0" borderId="0" xfId="0" applyFont="1" applyBorder="1" applyProtection="1">
      <protection locked="0"/>
    </xf>
    <xf numFmtId="164" fontId="14" fillId="0" borderId="0" xfId="0" applyNumberFormat="1" applyFont="1" applyBorder="1" applyProtection="1">
      <protection locked="0"/>
    </xf>
    <xf numFmtId="0" fontId="14" fillId="0" borderId="0" xfId="0" applyFont="1" applyBorder="1" applyAlignment="1" applyProtection="1">
      <alignment horizontal="right"/>
      <protection locked="0"/>
    </xf>
    <xf numFmtId="0" fontId="14" fillId="0" borderId="0" xfId="0" applyFont="1" applyFill="1" applyBorder="1" applyProtection="1">
      <protection locked="0"/>
    </xf>
    <xf numFmtId="0" fontId="24" fillId="0" borderId="1" xfId="0" applyFont="1" applyBorder="1" applyProtection="1">
      <protection locked="0"/>
    </xf>
    <xf numFmtId="0" fontId="14" fillId="0" borderId="1" xfId="0" applyFont="1" applyBorder="1" applyProtection="1">
      <protection locked="0"/>
    </xf>
    <xf numFmtId="0" fontId="10" fillId="0" borderId="10" xfId="0" applyFont="1" applyBorder="1" applyProtection="1">
      <protection locked="0"/>
    </xf>
    <xf numFmtId="0" fontId="17" fillId="0" borderId="0" xfId="0" applyFont="1" applyBorder="1" applyAlignment="1" applyProtection="1">
      <alignment horizontal="center"/>
      <protection locked="0"/>
    </xf>
    <xf numFmtId="0" fontId="17" fillId="0" borderId="8" xfId="0" applyFont="1" applyBorder="1" applyAlignment="1" applyProtection="1">
      <alignment horizontal="center"/>
      <protection locked="0"/>
    </xf>
    <xf numFmtId="0" fontId="10" fillId="0" borderId="0" xfId="0" applyFont="1" applyBorder="1" applyProtection="1">
      <protection locked="0"/>
    </xf>
    <xf numFmtId="0" fontId="17" fillId="0" borderId="0" xfId="0" applyFont="1" applyBorder="1" applyAlignment="1" applyProtection="1">
      <protection locked="0"/>
    </xf>
    <xf numFmtId="0" fontId="17" fillId="0" borderId="8" xfId="0" applyFont="1" applyBorder="1" applyAlignment="1" applyProtection="1">
      <protection locked="0"/>
    </xf>
    <xf numFmtId="0" fontId="17" fillId="0" borderId="0" xfId="0" applyFont="1" applyBorder="1" applyProtection="1">
      <protection locked="0"/>
    </xf>
    <xf numFmtId="0" fontId="16" fillId="0" borderId="0" xfId="0" applyFont="1" applyBorder="1" applyProtection="1">
      <protection locked="0"/>
    </xf>
    <xf numFmtId="0" fontId="10" fillId="0" borderId="8" xfId="0" applyFont="1" applyBorder="1" applyProtection="1">
      <protection locked="0"/>
    </xf>
    <xf numFmtId="0" fontId="14" fillId="0" borderId="4" xfId="0" applyFont="1" applyBorder="1" applyProtection="1">
      <protection locked="0"/>
    </xf>
    <xf numFmtId="0" fontId="14" fillId="0" borderId="5" xfId="0" applyFont="1" applyBorder="1" applyProtection="1">
      <protection locked="0"/>
    </xf>
    <xf numFmtId="0" fontId="11" fillId="0" borderId="5" xfId="0" applyFont="1" applyBorder="1" applyProtection="1">
      <protection locked="0"/>
    </xf>
    <xf numFmtId="0" fontId="14" fillId="0" borderId="6" xfId="0" applyFont="1" applyBorder="1" applyProtection="1">
      <protection locked="0"/>
    </xf>
    <xf numFmtId="0" fontId="21" fillId="0" borderId="0" xfId="0" applyFont="1" applyBorder="1" applyProtection="1">
      <protection locked="0"/>
    </xf>
    <xf numFmtId="0" fontId="12" fillId="0" borderId="0" xfId="0" applyFont="1" applyBorder="1" applyAlignment="1" applyProtection="1">
      <alignment horizontal="right"/>
      <protection locked="0"/>
    </xf>
    <xf numFmtId="0" fontId="13" fillId="0" borderId="0" xfId="0" applyFont="1" applyBorder="1" applyAlignment="1" applyProtection="1">
      <alignment horizontal="centerContinuous"/>
      <protection locked="0"/>
    </xf>
    <xf numFmtId="0" fontId="10" fillId="0" borderId="0" xfId="0" applyFont="1" applyBorder="1" applyAlignment="1" applyProtection="1">
      <alignment horizontal="centerContinuous"/>
      <protection locked="0"/>
    </xf>
    <xf numFmtId="0" fontId="10" fillId="0" borderId="0" xfId="0" applyFont="1" applyBorder="1" applyAlignment="1" applyProtection="1">
      <alignment horizontal="left"/>
      <protection locked="0"/>
    </xf>
    <xf numFmtId="0" fontId="18" fillId="0" borderId="0" xfId="0" applyFont="1" applyBorder="1" applyProtection="1">
      <protection locked="0"/>
    </xf>
    <xf numFmtId="0" fontId="19" fillId="0" borderId="0"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10" fillId="0" borderId="0" xfId="0" applyFont="1" applyBorder="1" applyAlignment="1" applyProtection="1">
      <alignment horizontal="right"/>
      <protection locked="0"/>
    </xf>
    <xf numFmtId="0" fontId="22" fillId="0" borderId="0" xfId="0" applyFont="1" applyBorder="1" applyProtection="1">
      <protection locked="0"/>
    </xf>
    <xf numFmtId="0" fontId="22" fillId="0" borderId="0" xfId="0" applyFont="1" applyBorder="1" applyAlignment="1" applyProtection="1">
      <alignment horizontal="left"/>
      <protection locked="0"/>
    </xf>
    <xf numFmtId="0" fontId="19" fillId="0" borderId="0" xfId="0" applyFont="1" applyBorder="1" applyProtection="1">
      <protection locked="0"/>
    </xf>
    <xf numFmtId="0" fontId="23" fillId="0" borderId="0" xfId="0" applyFont="1" applyBorder="1" applyProtection="1">
      <protection locked="0"/>
    </xf>
    <xf numFmtId="164" fontId="14" fillId="0" borderId="0" xfId="0" applyNumberFormat="1" applyFont="1" applyBorder="1" applyProtection="1"/>
    <xf numFmtId="164" fontId="14" fillId="0" borderId="1" xfId="0" applyNumberFormat="1" applyFont="1" applyBorder="1" applyProtection="1"/>
    <xf numFmtId="164" fontId="12" fillId="0" borderId="0" xfId="0" applyNumberFormat="1" applyFont="1" applyBorder="1" applyProtection="1"/>
    <xf numFmtId="44" fontId="14" fillId="0" borderId="1" xfId="0" applyNumberFormat="1" applyFont="1" applyBorder="1" applyProtection="1"/>
    <xf numFmtId="0" fontId="8" fillId="0" borderId="1" xfId="0" applyFont="1" applyFill="1" applyBorder="1" applyAlignment="1" applyProtection="1"/>
    <xf numFmtId="0" fontId="8" fillId="0" borderId="1" xfId="0" applyFont="1" applyFill="1" applyBorder="1" applyAlignment="1" applyProtection="1">
      <alignment horizontal="center"/>
    </xf>
    <xf numFmtId="0" fontId="14" fillId="0" borderId="0" xfId="0" applyFont="1" applyBorder="1" applyAlignment="1" applyProtection="1">
      <alignment horizontal="left"/>
    </xf>
    <xf numFmtId="0" fontId="14" fillId="0" borderId="0" xfId="0" applyFont="1" applyBorder="1" applyAlignment="1" applyProtection="1">
      <alignment horizontal="centerContinuous"/>
    </xf>
    <xf numFmtId="0" fontId="11" fillId="0" borderId="0" xfId="0" applyFont="1" applyBorder="1" applyAlignment="1" applyProtection="1">
      <alignment horizontal="centerContinuous"/>
    </xf>
    <xf numFmtId="0" fontId="8" fillId="6" borderId="7" xfId="0" applyFont="1" applyFill="1" applyBorder="1" applyAlignment="1" applyProtection="1"/>
    <xf numFmtId="0" fontId="6" fillId="4" borderId="14" xfId="0" applyFont="1" applyFill="1" applyBorder="1" applyAlignment="1" applyProtection="1">
      <alignment horizontal="left"/>
      <protection locked="0"/>
    </xf>
    <xf numFmtId="44" fontId="5" fillId="4" borderId="17" xfId="1" applyFont="1" applyFill="1" applyBorder="1"/>
    <xf numFmtId="44" fontId="5" fillId="4" borderId="3" xfId="1" applyFont="1" applyFill="1" applyBorder="1"/>
    <xf numFmtId="44" fontId="5" fillId="0" borderId="8" xfId="1" applyFont="1" applyFill="1" applyBorder="1" applyProtection="1">
      <protection locked="0"/>
    </xf>
    <xf numFmtId="44" fontId="4" fillId="4" borderId="19" xfId="1" applyFont="1" applyFill="1" applyBorder="1"/>
    <xf numFmtId="44" fontId="5" fillId="4" borderId="18" xfId="1" applyFont="1" applyFill="1" applyBorder="1"/>
    <xf numFmtId="44" fontId="5" fillId="4" borderId="18" xfId="1" applyFont="1" applyFill="1" applyBorder="1" applyProtection="1">
      <protection locked="0"/>
    </xf>
    <xf numFmtId="44" fontId="4" fillId="4" borderId="18" xfId="1" applyFont="1" applyFill="1" applyBorder="1"/>
    <xf numFmtId="44" fontId="4" fillId="4" borderId="8" xfId="1" applyFont="1" applyFill="1" applyBorder="1" applyProtection="1">
      <protection locked="0"/>
    </xf>
    <xf numFmtId="44" fontId="4" fillId="4" borderId="18" xfId="1" applyFont="1" applyFill="1" applyBorder="1" applyProtection="1">
      <protection locked="0"/>
    </xf>
    <xf numFmtId="44" fontId="7" fillId="0" borderId="0" xfId="0" applyNumberFormat="1" applyFont="1" applyFill="1" applyBorder="1"/>
    <xf numFmtId="0" fontId="5" fillId="0" borderId="20" xfId="0" applyFont="1" applyBorder="1" applyAlignment="1" applyProtection="1">
      <alignment horizontal="left"/>
      <protection locked="0"/>
    </xf>
    <xf numFmtId="9" fontId="5" fillId="0" borderId="21" xfId="2" applyNumberFormat="1" applyFont="1" applyBorder="1" applyAlignment="1" applyProtection="1">
      <alignment horizontal="center"/>
      <protection locked="0" hidden="1"/>
    </xf>
    <xf numFmtId="44" fontId="5" fillId="0" borderId="22" xfId="1" applyFont="1" applyFill="1" applyBorder="1" applyProtection="1">
      <protection locked="0"/>
    </xf>
    <xf numFmtId="44" fontId="5" fillId="0" borderId="23" xfId="1" applyFont="1" applyBorder="1" applyProtection="1">
      <protection locked="0"/>
    </xf>
    <xf numFmtId="44" fontId="4" fillId="0" borderId="26" xfId="1" applyFont="1" applyFill="1" applyBorder="1"/>
    <xf numFmtId="0" fontId="4" fillId="0" borderId="6" xfId="0" applyFont="1" applyFill="1" applyBorder="1" applyAlignment="1">
      <alignment horizontal="center"/>
    </xf>
    <xf numFmtId="0" fontId="5" fillId="0" borderId="28" xfId="0" applyFont="1" applyBorder="1" applyAlignment="1" applyProtection="1">
      <alignment horizontal="left"/>
      <protection locked="0"/>
    </xf>
    <xf numFmtId="44" fontId="5" fillId="0" borderId="29" xfId="1" applyFont="1" applyBorder="1" applyProtection="1">
      <protection locked="0"/>
    </xf>
    <xf numFmtId="44" fontId="5" fillId="0" borderId="25" xfId="1" applyFont="1" applyFill="1" applyBorder="1" applyProtection="1">
      <protection locked="0"/>
    </xf>
    <xf numFmtId="44" fontId="4" fillId="0" borderId="25" xfId="1" applyFont="1" applyFill="1" applyBorder="1" applyProtection="1">
      <protection locked="0"/>
    </xf>
    <xf numFmtId="44" fontId="4" fillId="0" borderId="31" xfId="1" applyFont="1" applyFill="1" applyBorder="1"/>
    <xf numFmtId="0" fontId="4" fillId="0" borderId="13" xfId="0" applyFont="1" applyFill="1" applyBorder="1" applyAlignment="1" applyProtection="1">
      <alignment horizontal="right"/>
      <protection locked="0"/>
    </xf>
    <xf numFmtId="44" fontId="4" fillId="4" borderId="33" xfId="1" applyFont="1" applyFill="1" applyBorder="1"/>
    <xf numFmtId="0" fontId="6" fillId="0" borderId="28" xfId="0" applyFont="1" applyFill="1" applyBorder="1" applyAlignment="1" applyProtection="1">
      <alignment horizontal="left"/>
      <protection locked="0"/>
    </xf>
    <xf numFmtId="0" fontId="4" fillId="0" borderId="30" xfId="0" applyFont="1" applyFill="1" applyBorder="1" applyAlignment="1" applyProtection="1">
      <alignment horizontal="right"/>
      <protection locked="0"/>
    </xf>
    <xf numFmtId="44" fontId="5" fillId="0" borderId="32" xfId="1" applyFont="1" applyBorder="1" applyProtection="1">
      <protection locked="0"/>
    </xf>
    <xf numFmtId="9" fontId="5" fillId="0" borderId="34" xfId="2" applyNumberFormat="1" applyFont="1" applyBorder="1" applyAlignment="1" applyProtection="1">
      <alignment horizontal="center"/>
      <protection locked="0" hidden="1"/>
    </xf>
    <xf numFmtId="0" fontId="6" fillId="4" borderId="12" xfId="0" applyFont="1" applyFill="1" applyBorder="1" applyAlignment="1" applyProtection="1">
      <alignment horizontal="left"/>
      <protection locked="0"/>
    </xf>
    <xf numFmtId="44" fontId="4" fillId="4" borderId="2" xfId="1" applyFont="1" applyFill="1" applyBorder="1"/>
    <xf numFmtId="44" fontId="4" fillId="4" borderId="35" xfId="1" applyFont="1" applyFill="1" applyBorder="1"/>
    <xf numFmtId="44" fontId="4" fillId="4" borderId="17" xfId="1" applyFont="1" applyFill="1" applyBorder="1"/>
    <xf numFmtId="44" fontId="4" fillId="0" borderId="36" xfId="1" applyFont="1" applyFill="1" applyBorder="1"/>
    <xf numFmtId="44" fontId="4" fillId="0" borderId="37" xfId="1" applyFont="1" applyFill="1" applyBorder="1"/>
    <xf numFmtId="44" fontId="4" fillId="4" borderId="2" xfId="1" applyFont="1" applyFill="1" applyBorder="1" applyProtection="1">
      <protection locked="0"/>
    </xf>
    <xf numFmtId="44" fontId="5" fillId="4" borderId="2" xfId="1" applyFont="1" applyFill="1" applyBorder="1" applyProtection="1">
      <protection locked="0"/>
    </xf>
    <xf numFmtId="44" fontId="5" fillId="4" borderId="3" xfId="1" applyFont="1" applyFill="1" applyBorder="1" applyProtection="1">
      <protection locked="0"/>
    </xf>
    <xf numFmtId="0" fontId="9" fillId="5" borderId="15" xfId="0" applyFont="1" applyFill="1" applyBorder="1" applyAlignment="1">
      <alignment horizontal="right"/>
    </xf>
    <xf numFmtId="44" fontId="4" fillId="0" borderId="24" xfId="1" applyFont="1" applyBorder="1"/>
    <xf numFmtId="0" fontId="4" fillId="0" borderId="12" xfId="0" applyFont="1" applyFill="1" applyBorder="1" applyAlignment="1" applyProtection="1">
      <alignment horizontal="left"/>
      <protection locked="0"/>
    </xf>
    <xf numFmtId="44" fontId="4" fillId="4" borderId="38" xfId="1" applyFont="1" applyFill="1" applyBorder="1"/>
    <xf numFmtId="44" fontId="4" fillId="0" borderId="39" xfId="1" applyFont="1" applyFill="1" applyBorder="1"/>
    <xf numFmtId="0" fontId="4" fillId="0" borderId="30" xfId="0" applyFont="1" applyFill="1" applyBorder="1" applyAlignment="1" applyProtection="1">
      <alignment horizontal="left"/>
      <protection locked="0"/>
    </xf>
    <xf numFmtId="9" fontId="5" fillId="0" borderId="27" xfId="2" applyNumberFormat="1" applyFont="1" applyBorder="1" applyAlignment="1" applyProtection="1">
      <alignment horizontal="center"/>
      <protection locked="0"/>
    </xf>
    <xf numFmtId="44" fontId="4" fillId="4" borderId="31" xfId="1" applyFont="1" applyFill="1" applyBorder="1"/>
    <xf numFmtId="0" fontId="4" fillId="0" borderId="0" xfId="0" applyFont="1" applyFill="1" applyAlignment="1">
      <alignment horizontal="center"/>
    </xf>
    <xf numFmtId="44" fontId="4" fillId="0" borderId="41" xfId="1" applyFont="1" applyFill="1" applyBorder="1"/>
    <xf numFmtId="0" fontId="9" fillId="5" borderId="43" xfId="0" applyFont="1" applyFill="1" applyBorder="1" applyAlignment="1" applyProtection="1">
      <alignment horizontal="right"/>
      <protection locked="0"/>
    </xf>
    <xf numFmtId="44" fontId="4" fillId="0" borderId="35" xfId="1" applyFont="1" applyFill="1" applyBorder="1"/>
    <xf numFmtId="44" fontId="5" fillId="0" borderId="44" xfId="1" applyFont="1" applyBorder="1" applyProtection="1">
      <protection locked="0"/>
    </xf>
    <xf numFmtId="44" fontId="5" fillId="0" borderId="23" xfId="1" applyFont="1" applyFill="1" applyBorder="1" applyProtection="1">
      <protection locked="0"/>
    </xf>
    <xf numFmtId="44" fontId="5" fillId="0" borderId="45" xfId="1" applyFont="1" applyBorder="1" applyProtection="1">
      <protection locked="0"/>
    </xf>
    <xf numFmtId="44" fontId="5" fillId="0" borderId="46" xfId="1" applyFont="1" applyBorder="1" applyProtection="1">
      <protection locked="0"/>
    </xf>
    <xf numFmtId="44" fontId="5" fillId="0" borderId="46" xfId="1" applyFont="1" applyFill="1" applyBorder="1" applyProtection="1">
      <protection locked="0"/>
    </xf>
    <xf numFmtId="44" fontId="5" fillId="4" borderId="48" xfId="1" applyFont="1" applyFill="1" applyBorder="1"/>
    <xf numFmtId="0" fontId="5" fillId="0" borderId="49" xfId="0" applyFont="1" applyBorder="1" applyAlignment="1" applyProtection="1">
      <alignment horizontal="left"/>
      <protection locked="0"/>
    </xf>
    <xf numFmtId="0" fontId="6" fillId="4" borderId="47" xfId="0" applyFont="1" applyFill="1" applyBorder="1" applyAlignment="1" applyProtection="1">
      <alignment horizontal="left"/>
      <protection locked="0"/>
    </xf>
    <xf numFmtId="44" fontId="4" fillId="4" borderId="48" xfId="1" applyFont="1" applyFill="1" applyBorder="1"/>
    <xf numFmtId="0" fontId="6" fillId="0" borderId="49" xfId="0" applyFont="1" applyFill="1" applyBorder="1" applyAlignment="1" applyProtection="1">
      <alignment horizontal="left"/>
      <protection locked="0"/>
    </xf>
    <xf numFmtId="44" fontId="4" fillId="0" borderId="45" xfId="1" applyFont="1" applyFill="1" applyBorder="1" applyProtection="1">
      <protection locked="0"/>
    </xf>
    <xf numFmtId="44" fontId="4" fillId="0" borderId="46" xfId="1" applyFont="1" applyFill="1" applyBorder="1" applyProtection="1">
      <protection locked="0"/>
    </xf>
    <xf numFmtId="44" fontId="3" fillId="0" borderId="51" xfId="1" applyFont="1" applyBorder="1" applyAlignment="1">
      <alignment horizontal="center"/>
    </xf>
    <xf numFmtId="44" fontId="3" fillId="0" borderId="39" xfId="1" applyFont="1" applyBorder="1" applyAlignment="1">
      <alignment horizontal="center"/>
    </xf>
    <xf numFmtId="44" fontId="3" fillId="0" borderId="33" xfId="1" applyFont="1" applyBorder="1" applyAlignment="1">
      <alignment horizontal="center"/>
    </xf>
    <xf numFmtId="44" fontId="3" fillId="0" borderId="40" xfId="1" applyFont="1" applyBorder="1" applyAlignment="1">
      <alignment horizontal="center"/>
    </xf>
    <xf numFmtId="44" fontId="4" fillId="0" borderId="42" xfId="1" applyFont="1" applyFill="1" applyBorder="1"/>
    <xf numFmtId="44" fontId="4" fillId="0" borderId="59" xfId="1" applyFont="1" applyFill="1" applyBorder="1"/>
    <xf numFmtId="44" fontId="4" fillId="0" borderId="60" xfId="1" applyFont="1" applyFill="1" applyBorder="1"/>
    <xf numFmtId="44" fontId="3" fillId="0" borderId="53" xfId="1" applyFont="1" applyBorder="1" applyAlignment="1">
      <alignment horizontal="center"/>
    </xf>
    <xf numFmtId="44" fontId="3" fillId="0" borderId="55" xfId="1" applyFont="1" applyBorder="1" applyAlignment="1">
      <alignment horizontal="center"/>
    </xf>
    <xf numFmtId="44" fontId="4" fillId="4" borderId="57" xfId="1" applyFont="1" applyFill="1" applyBorder="1"/>
    <xf numFmtId="44" fontId="4" fillId="0" borderId="56" xfId="1" applyFont="1" applyBorder="1"/>
    <xf numFmtId="44" fontId="4" fillId="0" borderId="50" xfId="1" applyFont="1" applyBorder="1"/>
    <xf numFmtId="44" fontId="4" fillId="0" borderId="50" xfId="1" applyFont="1" applyFill="1" applyBorder="1"/>
    <xf numFmtId="44" fontId="4" fillId="0" borderId="52" xfId="1" applyFont="1" applyFill="1" applyBorder="1"/>
    <xf numFmtId="0" fontId="28" fillId="0" borderId="8" xfId="0" applyFont="1" applyFill="1" applyBorder="1" applyAlignment="1">
      <alignment horizontal="center"/>
    </xf>
    <xf numFmtId="0" fontId="4" fillId="4" borderId="47" xfId="0" applyFont="1" applyFill="1" applyBorder="1" applyAlignment="1">
      <alignment horizontal="left"/>
    </xf>
    <xf numFmtId="0" fontId="4" fillId="4" borderId="47" xfId="0" applyFont="1" applyFill="1" applyBorder="1" applyAlignment="1" applyProtection="1">
      <alignment horizontal="left" wrapText="1"/>
      <protection locked="0"/>
    </xf>
    <xf numFmtId="44" fontId="4" fillId="4" borderId="48" xfId="1" applyFont="1" applyFill="1" applyBorder="1" applyAlignment="1">
      <alignment wrapText="1"/>
    </xf>
    <xf numFmtId="0" fontId="8" fillId="6" borderId="1" xfId="0" applyFont="1" applyFill="1" applyBorder="1" applyAlignment="1" applyProtection="1">
      <alignment horizontal="left" vertical="top"/>
      <protection locked="0"/>
    </xf>
    <xf numFmtId="0" fontId="8" fillId="0" borderId="0" xfId="0" applyFont="1" applyFill="1" applyBorder="1" applyAlignment="1">
      <alignment vertical="top"/>
    </xf>
    <xf numFmtId="0" fontId="8" fillId="6" borderId="7" xfId="0" applyFont="1" applyFill="1" applyBorder="1" applyAlignment="1" applyProtection="1">
      <alignment horizontal="left" vertical="top"/>
      <protection locked="0"/>
    </xf>
    <xf numFmtId="0" fontId="8" fillId="6" borderId="16" xfId="0" applyFont="1" applyFill="1" applyBorder="1" applyAlignment="1" applyProtection="1">
      <alignment vertical="top"/>
      <protection locked="0"/>
    </xf>
    <xf numFmtId="0" fontId="4" fillId="0" borderId="53" xfId="0" applyFont="1" applyBorder="1" applyAlignment="1">
      <alignment horizontal="center" vertical="top"/>
    </xf>
    <xf numFmtId="0" fontId="4" fillId="0" borderId="0" xfId="0" applyFont="1" applyFill="1" applyAlignment="1">
      <alignment horizontal="center" vertical="top"/>
    </xf>
    <xf numFmtId="0" fontId="4" fillId="0" borderId="54" xfId="0" applyFont="1" applyBorder="1" applyAlignment="1">
      <alignment horizontal="center" vertical="top"/>
    </xf>
    <xf numFmtId="0" fontId="4" fillId="0" borderId="55" xfId="0" applyFont="1" applyBorder="1" applyAlignment="1">
      <alignment horizontal="center" vertical="top"/>
    </xf>
    <xf numFmtId="44" fontId="5" fillId="4" borderId="53" xfId="1" applyFont="1" applyFill="1" applyBorder="1" applyAlignment="1">
      <alignment vertical="top"/>
    </xf>
    <xf numFmtId="0" fontId="5" fillId="0" borderId="0" xfId="0" applyFont="1" applyFill="1" applyBorder="1" applyAlignment="1">
      <alignment vertical="top"/>
    </xf>
    <xf numFmtId="44" fontId="5" fillId="0" borderId="56" xfId="1" applyFont="1" applyBorder="1" applyAlignment="1" applyProtection="1">
      <alignment vertical="top"/>
      <protection locked="0"/>
    </xf>
    <xf numFmtId="44" fontId="4" fillId="0" borderId="42" xfId="1" applyFont="1" applyFill="1" applyBorder="1" applyAlignment="1">
      <alignment vertical="top"/>
    </xf>
    <xf numFmtId="44" fontId="4" fillId="0" borderId="0" xfId="0" applyNumberFormat="1" applyFont="1" applyFill="1" applyBorder="1" applyAlignment="1">
      <alignment vertical="top"/>
    </xf>
    <xf numFmtId="0" fontId="4" fillId="0" borderId="0" xfId="0" applyFont="1" applyFill="1" applyBorder="1" applyAlignment="1">
      <alignment vertical="top"/>
    </xf>
    <xf numFmtId="44" fontId="4" fillId="4" borderId="53" xfId="1" applyFont="1" applyFill="1" applyBorder="1" applyAlignment="1">
      <alignment horizontal="center" vertical="top"/>
    </xf>
    <xf numFmtId="44" fontId="4" fillId="0" borderId="55" xfId="1" applyFont="1" applyFill="1" applyBorder="1" applyAlignment="1">
      <alignment vertical="top"/>
    </xf>
    <xf numFmtId="44" fontId="4" fillId="4" borderId="53" xfId="1" applyFont="1" applyFill="1" applyBorder="1" applyAlignment="1">
      <alignment vertical="top"/>
    </xf>
    <xf numFmtId="44" fontId="4" fillId="4" borderId="53" xfId="1" applyFont="1" applyFill="1" applyBorder="1" applyAlignment="1" applyProtection="1">
      <alignment horizontal="center" vertical="top"/>
      <protection locked="0"/>
    </xf>
    <xf numFmtId="44" fontId="4" fillId="4" borderId="54" xfId="1" applyFont="1" applyFill="1" applyBorder="1" applyAlignment="1" applyProtection="1">
      <alignment horizontal="center" vertical="top"/>
      <protection locked="0"/>
    </xf>
    <xf numFmtId="44" fontId="4" fillId="0" borderId="53" xfId="1" applyFont="1" applyFill="1" applyBorder="1" applyAlignment="1">
      <alignment vertical="top"/>
    </xf>
    <xf numFmtId="44" fontId="4" fillId="0" borderId="58" xfId="1" applyFont="1" applyBorder="1" applyAlignment="1">
      <alignment vertical="top"/>
    </xf>
    <xf numFmtId="0" fontId="5" fillId="0" borderId="0" xfId="0" applyFont="1" applyBorder="1" applyAlignment="1">
      <alignment vertical="top"/>
    </xf>
    <xf numFmtId="0" fontId="4" fillId="0" borderId="0" xfId="0" applyFont="1" applyBorder="1" applyAlignment="1">
      <alignment vertical="top"/>
    </xf>
    <xf numFmtId="44" fontId="5" fillId="0" borderId="61" xfId="1" applyFont="1" applyFill="1" applyBorder="1" applyProtection="1">
      <protection locked="0"/>
    </xf>
    <xf numFmtId="0" fontId="6" fillId="0" borderId="62" xfId="0" applyFont="1" applyFill="1" applyBorder="1" applyAlignment="1" applyProtection="1">
      <alignment horizontal="left"/>
      <protection locked="0"/>
    </xf>
    <xf numFmtId="44" fontId="4" fillId="0" borderId="63" xfId="1" applyFont="1" applyFill="1" applyBorder="1" applyProtection="1">
      <protection locked="0"/>
    </xf>
    <xf numFmtId="44" fontId="4" fillId="4" borderId="64" xfId="1" applyFont="1" applyFill="1" applyBorder="1"/>
    <xf numFmtId="44" fontId="4" fillId="4" borderId="65" xfId="1" applyFont="1" applyFill="1" applyBorder="1"/>
    <xf numFmtId="0" fontId="6" fillId="0" borderId="66" xfId="0" applyFont="1" applyFill="1" applyBorder="1" applyAlignment="1" applyProtection="1">
      <alignment horizontal="left"/>
      <protection locked="0"/>
    </xf>
    <xf numFmtId="44" fontId="4" fillId="0" borderId="67" xfId="1" applyFont="1" applyFill="1" applyBorder="1" applyProtection="1">
      <protection locked="0"/>
    </xf>
    <xf numFmtId="0" fontId="7" fillId="0" borderId="0" xfId="0" applyFont="1" applyFill="1" applyBorder="1" applyAlignment="1">
      <alignment horizontal="left"/>
    </xf>
    <xf numFmtId="2" fontId="8" fillId="6" borderId="1" xfId="0" quotePrefix="1" applyNumberFormat="1" applyFont="1" applyFill="1" applyBorder="1" applyAlignment="1" applyProtection="1"/>
    <xf numFmtId="2" fontId="8" fillId="0" borderId="1" xfId="0" quotePrefix="1" applyNumberFormat="1" applyFont="1" applyFill="1" applyBorder="1" applyAlignment="1" applyProtection="1"/>
    <xf numFmtId="0" fontId="30" fillId="0" borderId="0" xfId="0" applyFont="1" applyBorder="1" applyAlignment="1">
      <alignment horizontal="left"/>
    </xf>
    <xf numFmtId="0" fontId="5" fillId="0" borderId="62" xfId="0" applyFont="1" applyFill="1" applyBorder="1" applyAlignment="1" applyProtection="1">
      <alignment horizontal="left"/>
      <protection locked="0"/>
    </xf>
    <xf numFmtId="44" fontId="5" fillId="0" borderId="63" xfId="1" applyFont="1" applyFill="1" applyBorder="1" applyProtection="1">
      <protection locked="0"/>
    </xf>
    <xf numFmtId="0" fontId="5" fillId="0" borderId="28" xfId="0" applyFont="1" applyFill="1" applyBorder="1" applyAlignment="1" applyProtection="1">
      <alignment horizontal="left"/>
      <protection locked="0"/>
    </xf>
    <xf numFmtId="0" fontId="25" fillId="0" borderId="0"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7" fillId="0" borderId="0" xfId="0" applyFont="1" applyBorder="1" applyAlignment="1" applyProtection="1">
      <alignment horizontal="left"/>
      <protection locked="0"/>
    </xf>
    <xf numFmtId="0" fontId="14" fillId="0" borderId="0" xfId="0" applyFont="1" applyBorder="1" applyAlignment="1" applyProtection="1">
      <alignment horizontal="center"/>
      <protection locked="0"/>
    </xf>
    <xf numFmtId="0" fontId="14" fillId="0" borderId="0" xfId="0" applyFont="1" applyBorder="1" applyAlignment="1" applyProtection="1">
      <alignment horizontal="left"/>
      <protection locked="0"/>
    </xf>
    <xf numFmtId="0" fontId="17" fillId="0" borderId="0" xfId="0" applyFont="1" applyBorder="1" applyAlignment="1" applyProtection="1">
      <alignment horizontal="center"/>
      <protection locked="0"/>
    </xf>
    <xf numFmtId="0" fontId="27" fillId="0" borderId="0" xfId="0" applyFont="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152400</xdr:rowOff>
    </xdr:from>
    <xdr:to>
      <xdr:col>11</xdr:col>
      <xdr:colOff>552450</xdr:colOff>
      <xdr:row>47</xdr:row>
      <xdr:rowOff>144780</xdr:rowOff>
    </xdr:to>
    <xdr:sp macro="" textlink="">
      <xdr:nvSpPr>
        <xdr:cNvPr id="2" name="TextBox 1"/>
        <xdr:cNvSpPr txBox="1"/>
      </xdr:nvSpPr>
      <xdr:spPr>
        <a:xfrm>
          <a:off x="57150" y="152400"/>
          <a:ext cx="7200900" cy="787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chemeClr val="dk1"/>
              </a:solidFill>
              <a:latin typeface="+mn-lt"/>
              <a:ea typeface="+mn-ea"/>
              <a:cs typeface="+mn-cs"/>
            </a:rPr>
            <a:t>MESA Budget Template Instructions</a:t>
          </a:r>
          <a:endParaRPr lang="en-US" sz="1200">
            <a:solidFill>
              <a:schemeClr val="dk1"/>
            </a:solidFill>
            <a:latin typeface="+mn-lt"/>
            <a:ea typeface="+mn-ea"/>
            <a:cs typeface="+mn-cs"/>
          </a:endParaRPr>
        </a:p>
        <a:p>
          <a:r>
            <a:rPr lang="en-US" sz="1100">
              <a:solidFill>
                <a:schemeClr val="dk1"/>
              </a:solidFill>
              <a:latin typeface="+mn-lt"/>
              <a:ea typeface="+mn-ea"/>
              <a:cs typeface="+mn-cs"/>
            </a:rPr>
            <a:t>Sites must provide </a:t>
          </a:r>
          <a:r>
            <a:rPr lang="en-US" sz="1100" b="1" u="sng">
              <a:solidFill>
                <a:schemeClr val="dk1"/>
              </a:solidFill>
              <a:latin typeface="+mn-lt"/>
              <a:ea typeface="+mn-ea"/>
              <a:cs typeface="+mn-cs"/>
            </a:rPr>
            <a:t>complete</a:t>
          </a:r>
          <a:r>
            <a:rPr lang="en-US" sz="1100">
              <a:solidFill>
                <a:schemeClr val="dk1"/>
              </a:solidFill>
              <a:latin typeface="+mn-lt"/>
              <a:ea typeface="+mn-ea"/>
              <a:cs typeface="+mn-cs"/>
            </a:rPr>
            <a:t> budget information in Page 1 and Page 2, not simply the funds provided directly from MESA Statewide.  It is extremely important that MESA Statewide have a full budget overview to better understand the sources and level of financial and in-klnd support the Site is receiving.  The information will enable the Site to determine if it has sufficient resources to carry out its activities and thereby achieve its operational goals.  It will also be useful, for both the Site and Statewide, in the development of local and program-wide strategies to increase external support for MESA.  </a:t>
          </a:r>
        </a:p>
        <a:p>
          <a:r>
            <a:rPr lang="en-US" sz="1100" u="none" strike="noStrike">
              <a:solidFill>
                <a:schemeClr val="dk1"/>
              </a:solidFill>
              <a:latin typeface="+mn-lt"/>
              <a:ea typeface="+mn-ea"/>
              <a:cs typeface="+mn-cs"/>
            </a:rPr>
            <a:t> </a:t>
          </a:r>
          <a:endParaRPr lang="en-US" sz="1100">
            <a:solidFill>
              <a:schemeClr val="dk1"/>
            </a:solidFill>
            <a:latin typeface="+mn-lt"/>
            <a:ea typeface="+mn-ea"/>
            <a:cs typeface="+mn-cs"/>
          </a:endParaRPr>
        </a:p>
        <a:p>
          <a:r>
            <a:rPr lang="en-US" sz="1100" b="1" u="sng">
              <a:solidFill>
                <a:schemeClr val="dk1"/>
              </a:solidFill>
              <a:latin typeface="+mn-lt"/>
              <a:ea typeface="+mn-ea"/>
              <a:cs typeface="+mn-cs"/>
            </a:rPr>
            <a:t>Page</a:t>
          </a:r>
          <a:r>
            <a:rPr lang="en-US" sz="1100" b="1" u="sng" baseline="0">
              <a:solidFill>
                <a:schemeClr val="dk1"/>
              </a:solidFill>
              <a:latin typeface="+mn-lt"/>
              <a:ea typeface="+mn-ea"/>
              <a:cs typeface="+mn-cs"/>
            </a:rPr>
            <a:t> 1</a:t>
          </a:r>
          <a:r>
            <a:rPr lang="en-US" sz="1100" b="1" u="sng">
              <a:solidFill>
                <a:schemeClr val="dk1"/>
              </a:solidFill>
              <a:latin typeface="+mn-lt"/>
              <a:ea typeface="+mn-ea"/>
              <a:cs typeface="+mn-cs"/>
            </a:rPr>
            <a:t>: Request</a:t>
          </a:r>
          <a:r>
            <a:rPr lang="en-US" sz="1100" b="1" u="sng" baseline="0">
              <a:solidFill>
                <a:schemeClr val="dk1"/>
              </a:solidFill>
              <a:latin typeface="+mn-lt"/>
              <a:ea typeface="+mn-ea"/>
              <a:cs typeface="+mn-cs"/>
            </a:rPr>
            <a:t> from MESA Statewide Office</a:t>
          </a:r>
          <a:endParaRPr lang="en-US" sz="1100">
            <a:solidFill>
              <a:schemeClr val="dk1"/>
            </a:solidFill>
            <a:latin typeface="+mn-lt"/>
            <a:ea typeface="+mn-ea"/>
            <a:cs typeface="+mn-cs"/>
          </a:endParaRPr>
        </a:p>
        <a:p>
          <a:r>
            <a:rPr lang="en-US" sz="1100">
              <a:solidFill>
                <a:schemeClr val="dk1"/>
              </a:solidFill>
              <a:latin typeface="+mn-lt"/>
              <a:ea typeface="+mn-ea"/>
              <a:cs typeface="+mn-cs"/>
            </a:rPr>
            <a:t>The budget template has built-in protected formulas to calculate the totals in all the total lines.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At the top of the Page</a:t>
          </a:r>
          <a:r>
            <a:rPr lang="en-US" sz="1100" baseline="0">
              <a:solidFill>
                <a:schemeClr val="dk1"/>
              </a:solidFill>
              <a:latin typeface="+mn-lt"/>
              <a:ea typeface="+mn-ea"/>
              <a:cs typeface="+mn-cs"/>
            </a:rPr>
            <a:t> 1</a:t>
          </a:r>
          <a:r>
            <a:rPr lang="en-US" sz="1100">
              <a:solidFill>
                <a:schemeClr val="dk1"/>
              </a:solidFill>
              <a:latin typeface="+mn-lt"/>
              <a:ea typeface="+mn-ea"/>
              <a:cs typeface="+mn-cs"/>
            </a:rPr>
            <a:t> sheet, the template will automatically populate the “MESA</a:t>
          </a:r>
          <a:r>
            <a:rPr lang="en-US" sz="1100" baseline="0">
              <a:solidFill>
                <a:schemeClr val="dk1"/>
              </a:solidFill>
              <a:latin typeface="+mn-lt"/>
              <a:ea typeface="+mn-ea"/>
              <a:cs typeface="+mn-cs"/>
            </a:rPr>
            <a:t> Funding</a:t>
          </a:r>
          <a:r>
            <a:rPr lang="en-US" sz="1100">
              <a:solidFill>
                <a:schemeClr val="dk1"/>
              </a:solidFill>
              <a:latin typeface="+mn-lt"/>
              <a:ea typeface="+mn-ea"/>
              <a:cs typeface="+mn-cs"/>
            </a:rPr>
            <a:t> Requested” line (from the totals of the two MESA Funding plus the Special Funding columns).  </a:t>
          </a:r>
          <a:r>
            <a:rPr lang="en-US" sz="1100" u="sng">
              <a:solidFill>
                <a:schemeClr val="dk1"/>
              </a:solidFill>
              <a:latin typeface="+mn-lt"/>
              <a:ea typeface="+mn-ea"/>
              <a:cs typeface="+mn-cs"/>
            </a:rPr>
            <a:t>DO NOT</a:t>
          </a:r>
          <a:r>
            <a:rPr lang="en-US" sz="1100">
              <a:solidFill>
                <a:schemeClr val="dk1"/>
              </a:solidFill>
              <a:latin typeface="+mn-lt"/>
              <a:ea typeface="+mn-ea"/>
              <a:cs typeface="+mn-cs"/>
            </a:rPr>
            <a:t> manually enter an amount in this line.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At the top of the Page</a:t>
          </a:r>
          <a:r>
            <a:rPr lang="en-US" sz="1100" baseline="0">
              <a:solidFill>
                <a:schemeClr val="dk1"/>
              </a:solidFill>
              <a:latin typeface="+mn-lt"/>
              <a:ea typeface="+mn-ea"/>
              <a:cs typeface="+mn-cs"/>
            </a:rPr>
            <a:t> 1 sheet</a:t>
          </a:r>
          <a:r>
            <a:rPr lang="en-US" sz="1100">
              <a:solidFill>
                <a:schemeClr val="dk1"/>
              </a:solidFill>
              <a:latin typeface="+mn-lt"/>
              <a:ea typeface="+mn-ea"/>
              <a:cs typeface="+mn-cs"/>
            </a:rPr>
            <a:t> on the far right, in the yellow-shaded area, enter your center name, MSP Agreement Number, and date prepared (date to ensure we have the most current information).  This action will automatically populate those</a:t>
          </a:r>
          <a:r>
            <a:rPr lang="en-US" sz="1100" baseline="0">
              <a:solidFill>
                <a:schemeClr val="dk1"/>
              </a:solidFill>
              <a:latin typeface="+mn-lt"/>
              <a:ea typeface="+mn-ea"/>
              <a:cs typeface="+mn-cs"/>
            </a:rPr>
            <a:t> items </a:t>
          </a:r>
          <a:r>
            <a:rPr lang="en-US" sz="1100">
              <a:solidFill>
                <a:schemeClr val="dk1"/>
              </a:solidFill>
              <a:latin typeface="+mn-lt"/>
              <a:ea typeface="+mn-ea"/>
              <a:cs typeface="+mn-cs"/>
            </a:rPr>
            <a:t>in the Page</a:t>
          </a:r>
          <a:r>
            <a:rPr lang="en-US" sz="1100" baseline="0">
              <a:solidFill>
                <a:schemeClr val="dk1"/>
              </a:solidFill>
              <a:latin typeface="+mn-lt"/>
              <a:ea typeface="+mn-ea"/>
              <a:cs typeface="+mn-cs"/>
            </a:rPr>
            <a:t> 2</a:t>
          </a:r>
          <a:r>
            <a:rPr lang="en-US" sz="1100">
              <a:solidFill>
                <a:schemeClr val="dk1"/>
              </a:solidFill>
              <a:latin typeface="+mn-lt"/>
              <a:ea typeface="+mn-ea"/>
              <a:cs typeface="+mn-cs"/>
            </a:rPr>
            <a:t> (Other</a:t>
          </a:r>
          <a:r>
            <a:rPr lang="en-US" sz="1100" baseline="0">
              <a:solidFill>
                <a:schemeClr val="dk1"/>
              </a:solidFill>
              <a:latin typeface="+mn-lt"/>
              <a:ea typeface="+mn-ea"/>
              <a:cs typeface="+mn-cs"/>
            </a:rPr>
            <a:t> Resources</a:t>
          </a:r>
          <a:r>
            <a:rPr lang="en-US" sz="1100">
              <a:solidFill>
                <a:schemeClr val="dk1"/>
              </a:solidFill>
              <a:latin typeface="+mn-lt"/>
              <a:ea typeface="+mn-ea"/>
              <a:cs typeface="+mn-cs"/>
            </a:rPr>
            <a:t>) and Budget Overview sheets.  </a:t>
          </a:r>
        </a:p>
        <a:p>
          <a:r>
            <a:rPr lang="en-US" sz="1100">
              <a:solidFill>
                <a:schemeClr val="dk1"/>
              </a:solidFill>
              <a:latin typeface="+mn-lt"/>
              <a:ea typeface="+mn-ea"/>
              <a:cs typeface="+mn-cs"/>
            </a:rPr>
            <a:t> </a:t>
          </a:r>
        </a:p>
        <a:p>
          <a:pPr lvl="0"/>
          <a:r>
            <a:rPr lang="en-US" sz="1100" i="1">
              <a:solidFill>
                <a:schemeClr val="dk1"/>
              </a:solidFill>
              <a:latin typeface="+mn-lt"/>
              <a:ea typeface="+mn-ea"/>
              <a:cs typeface="+mn-cs"/>
            </a:rPr>
            <a:t>Section 1.0, Salaries:</a:t>
          </a:r>
        </a:p>
        <a:p>
          <a:pPr lvl="0"/>
          <a:r>
            <a:rPr lang="en-US" sz="1100">
              <a:solidFill>
                <a:schemeClr val="dk1"/>
              </a:solidFill>
              <a:latin typeface="+mn-lt"/>
              <a:ea typeface="+mn-ea"/>
              <a:cs typeface="+mn-cs"/>
            </a:rPr>
            <a:t>Within the two “MESA” columns, enter the dollar amounts for each employee.</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In the “Fringe and Indirect Cost” </a:t>
          </a:r>
          <a:r>
            <a:rPr lang="en-US" sz="1100" u="sng">
              <a:solidFill>
                <a:schemeClr val="dk1"/>
              </a:solidFill>
              <a:latin typeface="+mn-lt"/>
              <a:ea typeface="+mn-ea"/>
              <a:cs typeface="+mn-cs"/>
            </a:rPr>
            <a:t>column</a:t>
          </a:r>
          <a:r>
            <a:rPr lang="en-US" sz="1100">
              <a:solidFill>
                <a:schemeClr val="dk1"/>
              </a:solidFill>
              <a:latin typeface="+mn-lt"/>
              <a:ea typeface="+mn-ea"/>
              <a:cs typeface="+mn-cs"/>
            </a:rPr>
            <a:t>, enter the percentage amount (e.g., “18%”)  for each employee,  </a:t>
          </a:r>
        </a:p>
        <a:p>
          <a:r>
            <a:rPr lang="en-US" sz="1100">
              <a:solidFill>
                <a:schemeClr val="dk1"/>
              </a:solidFill>
              <a:latin typeface="+mn-lt"/>
              <a:ea typeface="+mn-ea"/>
              <a:cs typeface="+mn-cs"/>
            </a:rPr>
            <a:t> </a:t>
          </a:r>
        </a:p>
        <a:p>
          <a:pPr lvl="0"/>
          <a:r>
            <a:rPr lang="en-US" sz="1100" i="1">
              <a:solidFill>
                <a:schemeClr val="dk1"/>
              </a:solidFill>
              <a:latin typeface="+mn-lt"/>
              <a:ea typeface="+mn-ea"/>
              <a:cs typeface="+mn-cs"/>
            </a:rPr>
            <a:t>Section 2.0 Fringe Benefits</a:t>
          </a:r>
          <a:r>
            <a:rPr lang="en-US" sz="1100">
              <a:solidFill>
                <a:schemeClr val="dk1"/>
              </a:solidFill>
              <a:latin typeface="+mn-lt"/>
              <a:ea typeface="+mn-ea"/>
              <a:cs typeface="+mn-cs"/>
            </a:rPr>
            <a:t>:</a:t>
          </a:r>
        </a:p>
        <a:p>
          <a:pPr lvl="0"/>
          <a:r>
            <a:rPr lang="en-US" sz="1100">
              <a:solidFill>
                <a:schemeClr val="dk1"/>
              </a:solidFill>
              <a:latin typeface="+mn-lt"/>
              <a:ea typeface="+mn-ea"/>
              <a:cs typeface="+mn-cs"/>
            </a:rPr>
            <a:t>When the amounts for each employee </a:t>
          </a:r>
          <a:r>
            <a:rPr lang="en-US" sz="1100" u="sng">
              <a:solidFill>
                <a:schemeClr val="dk1"/>
              </a:solidFill>
              <a:latin typeface="+mn-lt"/>
              <a:ea typeface="+mn-ea"/>
              <a:cs typeface="+mn-cs"/>
            </a:rPr>
            <a:t>and</a:t>
          </a:r>
          <a:r>
            <a:rPr lang="en-US" sz="1100">
              <a:solidFill>
                <a:schemeClr val="dk1"/>
              </a:solidFill>
              <a:latin typeface="+mn-lt"/>
              <a:ea typeface="+mn-ea"/>
              <a:cs typeface="+mn-cs"/>
            </a:rPr>
            <a:t> the fringe percentages are entered (as instructed per Section</a:t>
          </a:r>
          <a:r>
            <a:rPr lang="en-US" sz="1100" baseline="0">
              <a:solidFill>
                <a:schemeClr val="dk1"/>
              </a:solidFill>
              <a:latin typeface="+mn-lt"/>
              <a:ea typeface="+mn-ea"/>
              <a:cs typeface="+mn-cs"/>
            </a:rPr>
            <a:t> 1.0</a:t>
          </a:r>
          <a:r>
            <a:rPr lang="en-US" sz="1100">
              <a:solidFill>
                <a:schemeClr val="dk1"/>
              </a:solidFill>
              <a:latin typeface="+mn-lt"/>
              <a:ea typeface="+mn-ea"/>
              <a:cs typeface="+mn-cs"/>
            </a:rPr>
            <a:t> above), the template will automatically calculate the fringe benefit amounts, </a:t>
          </a:r>
          <a:r>
            <a:rPr lang="en-US" sz="1100" u="sng">
              <a:solidFill>
                <a:schemeClr val="dk1"/>
              </a:solidFill>
              <a:latin typeface="+mn-lt"/>
              <a:ea typeface="+mn-ea"/>
              <a:cs typeface="+mn-cs"/>
            </a:rPr>
            <a:t>and</a:t>
          </a:r>
          <a:r>
            <a:rPr lang="en-US" sz="1100">
              <a:solidFill>
                <a:schemeClr val="dk1"/>
              </a:solidFill>
              <a:latin typeface="+mn-lt"/>
              <a:ea typeface="+mn-ea"/>
              <a:cs typeface="+mn-cs"/>
            </a:rPr>
            <a:t> it will automatically populate those amounts in the 2.0 Fringe Benefits total lines.  </a:t>
          </a:r>
        </a:p>
        <a:p>
          <a:r>
            <a:rPr lang="en-US" sz="1100">
              <a:solidFill>
                <a:schemeClr val="dk1"/>
              </a:solidFill>
              <a:latin typeface="+mn-lt"/>
              <a:ea typeface="+mn-ea"/>
              <a:cs typeface="+mn-cs"/>
            </a:rPr>
            <a:t> </a:t>
          </a:r>
        </a:p>
        <a:p>
          <a:pPr lvl="0"/>
          <a:r>
            <a:rPr lang="en-US" sz="1100" i="1">
              <a:solidFill>
                <a:schemeClr val="dk1"/>
              </a:solidFill>
              <a:latin typeface="+mn-lt"/>
              <a:ea typeface="+mn-ea"/>
              <a:cs typeface="+mn-cs"/>
            </a:rPr>
            <a:t>Indirect Costs Line </a:t>
          </a:r>
          <a:r>
            <a:rPr lang="en-US" sz="1100">
              <a:solidFill>
                <a:schemeClr val="dk1"/>
              </a:solidFill>
              <a:latin typeface="+mn-lt"/>
              <a:ea typeface="+mn-ea"/>
              <a:cs typeface="+mn-cs"/>
            </a:rPr>
            <a:t>(at the bottom of Page</a:t>
          </a:r>
          <a:r>
            <a:rPr lang="en-US" sz="1100" baseline="0">
              <a:solidFill>
                <a:schemeClr val="dk1"/>
              </a:solidFill>
              <a:latin typeface="+mn-lt"/>
              <a:ea typeface="+mn-ea"/>
              <a:cs typeface="+mn-cs"/>
            </a:rPr>
            <a:t> 1</a:t>
          </a:r>
          <a:r>
            <a:rPr lang="en-US" sz="1100">
              <a:solidFill>
                <a:schemeClr val="dk1"/>
              </a:solidFill>
              <a:latin typeface="+mn-lt"/>
              <a:ea typeface="+mn-ea"/>
              <a:cs typeface="+mn-cs"/>
            </a:rPr>
            <a:t> sheet)</a:t>
          </a:r>
        </a:p>
        <a:p>
          <a:pPr lvl="0"/>
          <a:r>
            <a:rPr lang="en-US" sz="1100">
              <a:solidFill>
                <a:schemeClr val="dk1"/>
              </a:solidFill>
              <a:latin typeface="+mn-lt"/>
              <a:ea typeface="+mn-ea"/>
              <a:cs typeface="+mn-cs"/>
            </a:rPr>
            <a:t>In the “Fringe and Indirect Cost” </a:t>
          </a:r>
          <a:r>
            <a:rPr lang="en-US" sz="1100" u="sng">
              <a:solidFill>
                <a:schemeClr val="dk1"/>
              </a:solidFill>
              <a:latin typeface="+mn-lt"/>
              <a:ea typeface="+mn-ea"/>
              <a:cs typeface="+mn-cs"/>
            </a:rPr>
            <a:t>column</a:t>
          </a:r>
          <a:r>
            <a:rPr lang="en-US" sz="1100">
              <a:solidFill>
                <a:schemeClr val="dk1"/>
              </a:solidFill>
              <a:latin typeface="+mn-lt"/>
              <a:ea typeface="+mn-ea"/>
              <a:cs typeface="+mn-cs"/>
            </a:rPr>
            <a:t>, enter the appropriate Indirect Cost percentage allowed by your campus, (</a:t>
          </a:r>
          <a:r>
            <a:rPr lang="en-US" sz="1100" u="sng">
              <a:solidFill>
                <a:schemeClr val="dk1"/>
              </a:solidFill>
              <a:latin typeface="+mn-lt"/>
              <a:ea typeface="+mn-ea"/>
              <a:cs typeface="+mn-cs"/>
            </a:rPr>
            <a:t>up to </a:t>
          </a:r>
          <a:r>
            <a:rPr lang="en-US" sz="1100">
              <a:solidFill>
                <a:schemeClr val="dk1"/>
              </a:solidFill>
              <a:latin typeface="+mn-lt"/>
              <a:ea typeface="+mn-ea"/>
              <a:cs typeface="+mn-cs"/>
            </a:rPr>
            <a:t>5%).   </a:t>
          </a:r>
          <a:r>
            <a:rPr lang="en-US" sz="1100" i="1">
              <a:solidFill>
                <a:schemeClr val="dk1"/>
              </a:solidFill>
              <a:latin typeface="+mn-lt"/>
              <a:ea typeface="+mn-ea"/>
              <a:cs typeface="+mn-cs"/>
            </a:rPr>
            <a:t>If your campus does not require an Indirect Cost percentage, enter “0%”</a:t>
          </a:r>
          <a:r>
            <a:rPr lang="en-US" sz="1100">
              <a:solidFill>
                <a:schemeClr val="dk1"/>
              </a:solidFill>
              <a:latin typeface="+mn-lt"/>
              <a:ea typeface="+mn-ea"/>
              <a:cs typeface="+mn-cs"/>
            </a:rPr>
            <a:t>.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When the Indirect Cost percentage is entered  in the "Fringe and Indirect Cost" column (as instructed  directly above),  the template will automatically calculate and populate the Indirect Cost amounts for each column, in the Indirect Costs total line</a:t>
          </a:r>
        </a:p>
        <a:p>
          <a:r>
            <a:rPr lang="en-US" sz="1100">
              <a:solidFill>
                <a:schemeClr val="dk1"/>
              </a:solidFill>
              <a:latin typeface="+mn-lt"/>
              <a:ea typeface="+mn-ea"/>
              <a:cs typeface="+mn-cs"/>
            </a:rPr>
            <a:t> </a:t>
          </a:r>
        </a:p>
        <a:p>
          <a:pPr lvl="0"/>
          <a:r>
            <a:rPr lang="en-US" sz="1100" i="1">
              <a:solidFill>
                <a:schemeClr val="dk1"/>
              </a:solidFill>
              <a:latin typeface="+mn-lt"/>
              <a:ea typeface="+mn-ea"/>
              <a:cs typeface="+mn-cs"/>
            </a:rPr>
            <a:t>All</a:t>
          </a:r>
          <a:r>
            <a:rPr lang="en-US" sz="1100" i="1" baseline="0">
              <a:solidFill>
                <a:schemeClr val="dk1"/>
              </a:solidFill>
              <a:latin typeface="+mn-lt"/>
              <a:ea typeface="+mn-ea"/>
              <a:cs typeface="+mn-cs"/>
            </a:rPr>
            <a:t> of Page 1</a:t>
          </a:r>
          <a:r>
            <a:rPr lang="en-US" sz="1100" baseline="0">
              <a:solidFill>
                <a:schemeClr val="dk1"/>
              </a:solidFill>
              <a:latin typeface="+mn-lt"/>
              <a:ea typeface="+mn-ea"/>
              <a:cs typeface="+mn-cs"/>
            </a:rPr>
            <a:t>:  </a:t>
          </a:r>
          <a:r>
            <a:rPr lang="en-US" sz="1100">
              <a:solidFill>
                <a:schemeClr val="dk1"/>
              </a:solidFill>
              <a:latin typeface="+mn-lt"/>
              <a:ea typeface="+mn-ea"/>
              <a:cs typeface="+mn-cs"/>
            </a:rPr>
            <a:t>Remember to enter the appropriate amounts in all pertinent columns.  </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Page</a:t>
          </a:r>
          <a:r>
            <a:rPr lang="en-US" sz="1100" b="1" u="sng" baseline="0">
              <a:solidFill>
                <a:schemeClr val="dk1"/>
              </a:solidFill>
              <a:latin typeface="+mn-lt"/>
              <a:ea typeface="+mn-ea"/>
              <a:cs typeface="+mn-cs"/>
            </a:rPr>
            <a:t> 2</a:t>
          </a:r>
          <a:r>
            <a:rPr lang="en-US" sz="1100" b="1" u="sng">
              <a:solidFill>
                <a:schemeClr val="dk1"/>
              </a:solidFill>
              <a:latin typeface="+mn-lt"/>
              <a:ea typeface="+mn-ea"/>
              <a:cs typeface="+mn-cs"/>
            </a:rPr>
            <a:t>: Other</a:t>
          </a:r>
          <a:r>
            <a:rPr lang="en-US" sz="1100" b="1" u="sng" baseline="0">
              <a:solidFill>
                <a:schemeClr val="dk1"/>
              </a:solidFill>
              <a:latin typeface="+mn-lt"/>
              <a:ea typeface="+mn-ea"/>
              <a:cs typeface="+mn-cs"/>
            </a:rPr>
            <a:t> Resource</a:t>
          </a:r>
          <a:r>
            <a:rPr lang="en-US" sz="1100" b="1" u="sng">
              <a:solidFill>
                <a:schemeClr val="dk1"/>
              </a:solidFill>
              <a:latin typeface="+mn-lt"/>
              <a:ea typeface="+mn-ea"/>
              <a:cs typeface="+mn-cs"/>
            </a:rPr>
            <a:t>s</a:t>
          </a:r>
          <a:endParaRPr lang="en-US" sz="1100">
            <a:solidFill>
              <a:schemeClr val="dk1"/>
            </a:solidFill>
            <a:latin typeface="+mn-lt"/>
            <a:ea typeface="+mn-ea"/>
            <a:cs typeface="+mn-cs"/>
          </a:endParaRPr>
        </a:p>
        <a:p>
          <a:r>
            <a:rPr lang="en-US" sz="1100">
              <a:solidFill>
                <a:schemeClr val="dk1"/>
              </a:solidFill>
              <a:latin typeface="+mn-lt"/>
              <a:ea typeface="+mn-ea"/>
              <a:cs typeface="+mn-cs"/>
            </a:rPr>
            <a:t> The budget template has built-in protected formulas to calculate the totals in all the total lines.  </a:t>
          </a:r>
        </a:p>
        <a:p>
          <a:endParaRPr lang="en-US" sz="1100">
            <a:solidFill>
              <a:schemeClr val="dk1"/>
            </a:solidFill>
            <a:latin typeface="+mn-lt"/>
            <a:ea typeface="+mn-ea"/>
            <a:cs typeface="+mn-cs"/>
          </a:endParaRPr>
        </a:p>
        <a:p>
          <a:r>
            <a:rPr lang="en-US" sz="1100" b="1" u="sng">
              <a:solidFill>
                <a:schemeClr val="dk1"/>
              </a:solidFill>
              <a:latin typeface="+mn-lt"/>
              <a:ea typeface="+mn-ea"/>
              <a:cs typeface="+mn-cs"/>
            </a:rPr>
            <a:t>Budget Overview Sheet</a:t>
          </a:r>
        </a:p>
        <a:p>
          <a:r>
            <a:rPr lang="en-US" sz="1100" b="0" baseline="0">
              <a:solidFill>
                <a:schemeClr val="dk1"/>
              </a:solidFill>
              <a:effectLst/>
              <a:latin typeface="+mn-lt"/>
              <a:ea typeface="+mn-ea"/>
              <a:cs typeface="+mn-cs"/>
            </a:rPr>
            <a:t>The only item you must enter directly on this sheet is the Center Director name.  All the category amounts, totals and other items entered in the Page 1 sheet</a:t>
          </a:r>
          <a:r>
            <a:rPr lang="en-US" sz="1100" b="0" u="none">
              <a:solidFill>
                <a:schemeClr val="dk1"/>
              </a:solidFill>
              <a:latin typeface="+mn-lt"/>
              <a:ea typeface="+mn-ea"/>
              <a:cs typeface="+mn-cs"/>
            </a:rPr>
            <a:t> will automatically</a:t>
          </a:r>
          <a:r>
            <a:rPr lang="en-US" sz="1100" b="0" u="none" baseline="0">
              <a:solidFill>
                <a:schemeClr val="dk1"/>
              </a:solidFill>
              <a:latin typeface="+mn-lt"/>
              <a:ea typeface="+mn-ea"/>
              <a:cs typeface="+mn-cs"/>
            </a:rPr>
            <a:t> populate to the Budget Overview sheet.  </a:t>
          </a:r>
          <a:endParaRPr lang="en-US" sz="1100" b="0" u="none">
            <a:solidFill>
              <a:schemeClr val="dk1"/>
            </a:solidFill>
            <a:latin typeface="+mn-lt"/>
            <a:ea typeface="+mn-ea"/>
            <a:cs typeface="+mn-cs"/>
          </a:endParaRP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zoomScaleNormal="100" workbookViewId="0">
      <selection activeCell="O8" sqref="O8"/>
    </sheetView>
  </sheetViews>
  <sheetFormatPr defaultRowHeight="13.2" x14ac:dyDescent="0.25"/>
  <sheetData/>
  <printOptions horizontalCentered="1"/>
  <pageMargins left="0.25" right="0.23" top="0.3" bottom="0.3" header="0.3" footer="0.3"/>
  <pageSetup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T46"/>
  <sheetViews>
    <sheetView showGridLines="0" tabSelected="1" view="pageLayout" zoomScaleNormal="85" workbookViewId="0">
      <selection activeCell="E3" sqref="E3"/>
    </sheetView>
  </sheetViews>
  <sheetFormatPr defaultColWidth="9.109375" defaultRowHeight="13.8" x14ac:dyDescent="0.3"/>
  <cols>
    <col min="1" max="1" width="37.109375" style="4" customWidth="1"/>
    <col min="2" max="2" width="14" style="1" customWidth="1"/>
    <col min="3" max="4" width="12.6640625" style="5" customWidth="1"/>
    <col min="5" max="5" width="18.109375" style="5" customWidth="1"/>
    <col min="6" max="6" width="24.44140625" style="5" customWidth="1"/>
    <col min="7" max="7" width="44.33203125" style="206" customWidth="1"/>
    <col min="8" max="8" width="12" style="194" bestFit="1" customWidth="1"/>
    <col min="9" max="14" width="9.109375" style="194"/>
    <col min="15" max="46" width="9.109375" style="36"/>
    <col min="47" max="16384" width="9.109375" style="1"/>
  </cols>
  <sheetData>
    <row r="1" spans="1:46" s="10" customFormat="1" ht="15.6" x14ac:dyDescent="0.3">
      <c r="A1" s="29" t="s">
        <v>42</v>
      </c>
      <c r="B1" s="29"/>
      <c r="C1" s="17"/>
      <c r="D1" s="17"/>
      <c r="E1" s="17"/>
      <c r="F1" s="29" t="s">
        <v>19</v>
      </c>
      <c r="G1" s="185"/>
      <c r="H1" s="186"/>
      <c r="I1" s="186"/>
      <c r="J1" s="186"/>
      <c r="K1" s="186"/>
      <c r="L1" s="186"/>
      <c r="M1" s="186"/>
      <c r="N1" s="186"/>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10" customFormat="1" ht="15.6" x14ac:dyDescent="0.3">
      <c r="A2" s="29" t="s">
        <v>60</v>
      </c>
      <c r="B2" s="29"/>
      <c r="C2" s="17"/>
      <c r="D2" s="17"/>
      <c r="E2" s="17"/>
      <c r="F2" s="29" t="s">
        <v>29</v>
      </c>
      <c r="G2" s="187"/>
      <c r="H2" s="186"/>
      <c r="I2" s="186"/>
      <c r="J2" s="186"/>
      <c r="K2" s="186"/>
      <c r="L2" s="186"/>
      <c r="M2" s="186"/>
      <c r="N2" s="186"/>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row>
    <row r="3" spans="1:46" s="10" customFormat="1" ht="15.6" x14ac:dyDescent="0.3">
      <c r="A3" s="20"/>
      <c r="B3" s="20"/>
      <c r="C3" s="22" t="s">
        <v>40</v>
      </c>
      <c r="D3" s="20"/>
      <c r="E3" s="116">
        <f>SUM(C43+D43+E43)</f>
        <v>0</v>
      </c>
      <c r="F3" s="215" t="s">
        <v>20</v>
      </c>
      <c r="G3" s="188"/>
      <c r="H3" s="186"/>
      <c r="I3" s="186"/>
      <c r="J3" s="186"/>
      <c r="K3" s="186"/>
      <c r="L3" s="186"/>
      <c r="M3" s="186"/>
      <c r="N3" s="186"/>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row>
    <row r="4" spans="1:46" s="10" customFormat="1" ht="9" customHeight="1" thickBot="1" x14ac:dyDescent="0.35">
      <c r="A4" s="20"/>
      <c r="B4" s="20"/>
      <c r="C4" s="30"/>
      <c r="D4" s="30"/>
      <c r="E4" s="30"/>
      <c r="F4" s="30"/>
      <c r="G4" s="186"/>
      <c r="H4" s="186"/>
      <c r="I4" s="186"/>
      <c r="J4" s="186"/>
      <c r="K4" s="186"/>
      <c r="L4" s="186"/>
      <c r="M4" s="186"/>
      <c r="N4" s="186"/>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row>
    <row r="5" spans="1:46" s="2" customFormat="1" x14ac:dyDescent="0.3">
      <c r="A5" s="32"/>
      <c r="B5" s="12" t="s">
        <v>38</v>
      </c>
      <c r="C5" s="12"/>
      <c r="D5" s="12"/>
      <c r="E5" s="12" t="s">
        <v>34</v>
      </c>
      <c r="F5" s="13" t="s">
        <v>46</v>
      </c>
      <c r="G5" s="189"/>
      <c r="H5" s="190"/>
      <c r="I5" s="190"/>
      <c r="J5" s="190"/>
      <c r="K5" s="190"/>
      <c r="L5" s="190"/>
      <c r="M5" s="190"/>
      <c r="N5" s="190"/>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row>
    <row r="6" spans="1:46" s="2" customFormat="1" x14ac:dyDescent="0.3">
      <c r="A6" s="33"/>
      <c r="B6" s="31" t="s">
        <v>39</v>
      </c>
      <c r="C6" s="31" t="s">
        <v>0</v>
      </c>
      <c r="D6" s="31" t="s">
        <v>0</v>
      </c>
      <c r="E6" s="31" t="s">
        <v>36</v>
      </c>
      <c r="F6" s="181" t="s">
        <v>47</v>
      </c>
      <c r="G6" s="191"/>
      <c r="H6" s="190"/>
      <c r="I6" s="190"/>
      <c r="J6" s="190"/>
      <c r="K6" s="190"/>
      <c r="L6" s="190"/>
      <c r="M6" s="190"/>
      <c r="N6" s="190"/>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row>
    <row r="7" spans="1:46" s="2" customFormat="1" ht="14.4" thickBot="1" x14ac:dyDescent="0.35">
      <c r="A7" s="34"/>
      <c r="B7" s="14" t="s">
        <v>6</v>
      </c>
      <c r="C7" s="14" t="s">
        <v>15</v>
      </c>
      <c r="D7" s="14" t="s">
        <v>16</v>
      </c>
      <c r="E7" s="14" t="s">
        <v>35</v>
      </c>
      <c r="F7" s="122" t="s">
        <v>45</v>
      </c>
      <c r="G7" s="192" t="s">
        <v>53</v>
      </c>
      <c r="H7" s="190"/>
      <c r="I7" s="190"/>
      <c r="J7" s="190"/>
      <c r="K7" s="190"/>
      <c r="L7" s="190"/>
      <c r="M7" s="190"/>
      <c r="N7" s="190"/>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row>
    <row r="8" spans="1:46" s="3" customFormat="1" x14ac:dyDescent="0.3">
      <c r="A8" s="134" t="s">
        <v>13</v>
      </c>
      <c r="B8" s="107"/>
      <c r="C8" s="25"/>
      <c r="D8" s="25"/>
      <c r="E8" s="25"/>
      <c r="F8" s="108"/>
      <c r="G8" s="193"/>
      <c r="H8" s="194"/>
      <c r="I8" s="194"/>
      <c r="J8" s="194"/>
      <c r="K8" s="194"/>
      <c r="L8" s="194"/>
      <c r="M8" s="194"/>
      <c r="N8" s="194"/>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row>
    <row r="9" spans="1:46" x14ac:dyDescent="0.3">
      <c r="A9" s="117"/>
      <c r="B9" s="118"/>
      <c r="C9" s="120"/>
      <c r="D9" s="120"/>
      <c r="E9" s="120"/>
      <c r="F9" s="119"/>
      <c r="G9" s="195">
        <f>SUM(C9:E9)</f>
        <v>0</v>
      </c>
    </row>
    <row r="10" spans="1:46" x14ac:dyDescent="0.3">
      <c r="A10" s="117"/>
      <c r="B10" s="118"/>
      <c r="C10" s="120"/>
      <c r="D10" s="120"/>
      <c r="E10" s="120"/>
      <c r="F10" s="119"/>
      <c r="G10" s="195">
        <f t="shared" ref="G10:G12" si="0">SUM(C10:E10)</f>
        <v>0</v>
      </c>
    </row>
    <row r="11" spans="1:46" x14ac:dyDescent="0.3">
      <c r="A11" s="117"/>
      <c r="B11" s="118"/>
      <c r="C11" s="120"/>
      <c r="D11" s="120"/>
      <c r="E11" s="120"/>
      <c r="F11" s="119"/>
      <c r="G11" s="195">
        <f t="shared" si="0"/>
        <v>0</v>
      </c>
    </row>
    <row r="12" spans="1:46" x14ac:dyDescent="0.3">
      <c r="A12" s="123"/>
      <c r="B12" s="133"/>
      <c r="C12" s="124"/>
      <c r="D12" s="124"/>
      <c r="E12" s="124"/>
      <c r="F12" s="125"/>
      <c r="G12" s="195">
        <f t="shared" si="0"/>
        <v>0</v>
      </c>
    </row>
    <row r="13" spans="1:46" s="7" customFormat="1" ht="14.4" thickBot="1" x14ac:dyDescent="0.35">
      <c r="A13" s="131" t="s">
        <v>10</v>
      </c>
      <c r="B13" s="136"/>
      <c r="C13" s="121">
        <f>SUM(C9:C12)</f>
        <v>0</v>
      </c>
      <c r="D13" s="121">
        <f t="shared" ref="D13:E13" si="1">SUM(D9:D12)</f>
        <v>0</v>
      </c>
      <c r="E13" s="121">
        <f t="shared" si="1"/>
        <v>0</v>
      </c>
      <c r="F13" s="127">
        <f>SUM(F9:F12)</f>
        <v>0</v>
      </c>
      <c r="G13" s="196">
        <f>SUM(C13:E13)</f>
        <v>0</v>
      </c>
      <c r="H13" s="197"/>
      <c r="I13" s="198"/>
      <c r="J13" s="198"/>
      <c r="K13" s="198"/>
      <c r="L13" s="198"/>
      <c r="M13" s="198"/>
      <c r="N13" s="198"/>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row>
    <row r="14" spans="1:46" s="7" customFormat="1" x14ac:dyDescent="0.3">
      <c r="A14" s="162" t="s">
        <v>18</v>
      </c>
      <c r="B14" s="137"/>
      <c r="C14" s="135"/>
      <c r="D14" s="135"/>
      <c r="E14" s="135"/>
      <c r="F14" s="28"/>
      <c r="G14" s="199"/>
      <c r="H14" s="198"/>
      <c r="I14" s="198"/>
      <c r="J14" s="198"/>
      <c r="K14" s="198"/>
      <c r="L14" s="198"/>
      <c r="M14" s="198"/>
      <c r="N14" s="198"/>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row>
    <row r="15" spans="1:46" s="7" customFormat="1" ht="14.4" thickBot="1" x14ac:dyDescent="0.35">
      <c r="A15" s="128" t="s">
        <v>10</v>
      </c>
      <c r="B15" s="129"/>
      <c r="C15" s="138">
        <f>C9*B9+C10*B10+C11*B11+C12*B12</f>
        <v>0</v>
      </c>
      <c r="D15" s="138">
        <f>D9*B9+D10*B10+D11*B11+D12*B12</f>
        <v>0</v>
      </c>
      <c r="E15" s="138">
        <f>E9*B9+E10*B10+E11*B11+E12*B12</f>
        <v>0</v>
      </c>
      <c r="F15" s="139">
        <f>F9*B9+F10*B10+F11*B11+F12*B12</f>
        <v>0</v>
      </c>
      <c r="G15" s="200">
        <f>SUM(C15:E15)</f>
        <v>0</v>
      </c>
      <c r="H15" s="198"/>
      <c r="I15" s="198"/>
      <c r="J15" s="198"/>
      <c r="K15" s="198"/>
      <c r="L15" s="198"/>
      <c r="M15" s="198"/>
      <c r="N15" s="198"/>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row>
    <row r="16" spans="1:46" s="8" customFormat="1" x14ac:dyDescent="0.3">
      <c r="A16" s="134" t="s">
        <v>54</v>
      </c>
      <c r="B16" s="137"/>
      <c r="C16" s="135"/>
      <c r="D16" s="135"/>
      <c r="E16" s="135"/>
      <c r="F16" s="28"/>
      <c r="G16" s="201"/>
      <c r="H16" s="198"/>
      <c r="I16" s="198"/>
      <c r="J16" s="198"/>
      <c r="K16" s="198"/>
      <c r="L16" s="198"/>
      <c r="M16" s="198"/>
      <c r="N16" s="198"/>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row>
    <row r="17" spans="1:46" x14ac:dyDescent="0.3">
      <c r="A17" s="117"/>
      <c r="B17" s="111"/>
      <c r="C17" s="120"/>
      <c r="D17" s="120"/>
      <c r="E17" s="120"/>
      <c r="F17" s="119"/>
      <c r="G17" s="195">
        <f t="shared" ref="G17:G22" si="2">SUM(C17:E17)</f>
        <v>0</v>
      </c>
    </row>
    <row r="18" spans="1:46" x14ac:dyDescent="0.3">
      <c r="A18" s="117"/>
      <c r="B18" s="111"/>
      <c r="C18" s="120"/>
      <c r="D18" s="120"/>
      <c r="E18" s="120"/>
      <c r="F18" s="119"/>
      <c r="G18" s="195">
        <f t="shared" si="2"/>
        <v>0</v>
      </c>
    </row>
    <row r="19" spans="1:46" x14ac:dyDescent="0.3">
      <c r="A19" s="117"/>
      <c r="B19" s="111"/>
      <c r="C19" s="120"/>
      <c r="D19" s="120"/>
      <c r="E19" s="120"/>
      <c r="F19" s="119"/>
      <c r="G19" s="195">
        <f t="shared" si="2"/>
        <v>0</v>
      </c>
    </row>
    <row r="20" spans="1:46" x14ac:dyDescent="0.3">
      <c r="A20" s="117"/>
      <c r="B20" s="111"/>
      <c r="C20" s="120"/>
      <c r="D20" s="120"/>
      <c r="E20" s="120"/>
      <c r="F20" s="119"/>
      <c r="G20" s="195">
        <f t="shared" si="2"/>
        <v>0</v>
      </c>
    </row>
    <row r="21" spans="1:46" x14ac:dyDescent="0.3">
      <c r="A21" s="117"/>
      <c r="B21" s="111"/>
      <c r="C21" s="120"/>
      <c r="D21" s="120"/>
      <c r="E21" s="120"/>
      <c r="F21" s="119"/>
      <c r="G21" s="195">
        <f t="shared" si="2"/>
        <v>0</v>
      </c>
    </row>
    <row r="22" spans="1:46" x14ac:dyDescent="0.3">
      <c r="A22" s="123"/>
      <c r="B22" s="112"/>
      <c r="C22" s="124"/>
      <c r="D22" s="124"/>
      <c r="E22" s="124"/>
      <c r="F22" s="125"/>
      <c r="G22" s="195">
        <f t="shared" si="2"/>
        <v>0</v>
      </c>
    </row>
    <row r="23" spans="1:46" s="7" customFormat="1" ht="14.4" thickBot="1" x14ac:dyDescent="0.35">
      <c r="A23" s="131" t="s">
        <v>10</v>
      </c>
      <c r="B23" s="129"/>
      <c r="C23" s="121">
        <f>SUM(C17:C22)</f>
        <v>0</v>
      </c>
      <c r="D23" s="121">
        <f t="shared" ref="D23:F23" si="3">SUM(D17:D22)</f>
        <v>0</v>
      </c>
      <c r="E23" s="121">
        <f t="shared" si="3"/>
        <v>0</v>
      </c>
      <c r="F23" s="152">
        <f t="shared" si="3"/>
        <v>0</v>
      </c>
      <c r="G23" s="200">
        <f>SUM(C23:E23)</f>
        <v>0</v>
      </c>
      <c r="H23" s="198"/>
      <c r="I23" s="198"/>
      <c r="J23" s="198"/>
      <c r="K23" s="198"/>
      <c r="L23" s="198"/>
      <c r="M23" s="198"/>
      <c r="N23" s="198"/>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row>
    <row r="24" spans="1:46" s="7" customFormat="1" x14ac:dyDescent="0.3">
      <c r="A24" s="134" t="s">
        <v>55</v>
      </c>
      <c r="B24" s="137"/>
      <c r="C24" s="140"/>
      <c r="D24" s="141"/>
      <c r="E24" s="141"/>
      <c r="F24" s="142"/>
      <c r="G24" s="202"/>
      <c r="H24" s="198"/>
      <c r="I24" s="198"/>
      <c r="J24" s="198"/>
      <c r="K24" s="198"/>
      <c r="L24" s="198"/>
      <c r="M24" s="198"/>
      <c r="N24" s="198"/>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row>
    <row r="25" spans="1:46" s="35" customFormat="1" x14ac:dyDescent="0.3">
      <c r="A25" s="209"/>
      <c r="B25" s="211"/>
      <c r="C25" s="210"/>
      <c r="D25" s="208"/>
      <c r="E25" s="208"/>
      <c r="F25" s="208"/>
      <c r="G25" s="195">
        <f t="shared" ref="G25:G30" si="4">SUM(C25:E25)</f>
        <v>0</v>
      </c>
      <c r="H25" s="198"/>
      <c r="I25" s="198"/>
      <c r="J25" s="198"/>
      <c r="K25" s="198"/>
      <c r="L25" s="198"/>
      <c r="M25" s="198"/>
      <c r="N25" s="198"/>
    </row>
    <row r="26" spans="1:46" s="35" customFormat="1" x14ac:dyDescent="0.3">
      <c r="A26" s="219"/>
      <c r="B26" s="212"/>
      <c r="C26" s="220"/>
      <c r="D26" s="208"/>
      <c r="E26" s="208"/>
      <c r="F26" s="208"/>
      <c r="G26" s="195">
        <f t="shared" si="4"/>
        <v>0</v>
      </c>
      <c r="H26" s="198"/>
      <c r="I26" s="198"/>
      <c r="J26" s="198"/>
      <c r="K26" s="198"/>
      <c r="L26" s="198"/>
      <c r="M26" s="198"/>
      <c r="N26" s="198"/>
    </row>
    <row r="27" spans="1:46" s="35" customFormat="1" x14ac:dyDescent="0.3">
      <c r="A27" s="209"/>
      <c r="B27" s="212"/>
      <c r="C27" s="210"/>
      <c r="D27" s="208"/>
      <c r="E27" s="208"/>
      <c r="F27" s="208"/>
      <c r="G27" s="195">
        <f t="shared" si="4"/>
        <v>0</v>
      </c>
      <c r="H27" s="198"/>
      <c r="I27" s="198"/>
      <c r="J27" s="198"/>
      <c r="K27" s="198"/>
      <c r="L27" s="198"/>
      <c r="M27" s="198"/>
      <c r="N27" s="198"/>
    </row>
    <row r="28" spans="1:46" s="35" customFormat="1" x14ac:dyDescent="0.3">
      <c r="A28" s="209"/>
      <c r="B28" s="212"/>
      <c r="C28" s="210"/>
      <c r="D28" s="208"/>
      <c r="E28" s="208"/>
      <c r="F28" s="208"/>
      <c r="G28" s="195">
        <f t="shared" si="4"/>
        <v>0</v>
      </c>
      <c r="H28" s="198"/>
      <c r="I28" s="198"/>
      <c r="J28" s="198"/>
      <c r="K28" s="198"/>
      <c r="L28" s="198"/>
      <c r="M28" s="198"/>
      <c r="N28" s="198"/>
    </row>
    <row r="29" spans="1:46" s="35" customFormat="1" x14ac:dyDescent="0.3">
      <c r="A29" s="213"/>
      <c r="B29" s="26"/>
      <c r="C29" s="214"/>
      <c r="D29" s="208"/>
      <c r="E29" s="208"/>
      <c r="F29" s="208"/>
      <c r="G29" s="195">
        <f t="shared" si="4"/>
        <v>0</v>
      </c>
      <c r="H29" s="198"/>
      <c r="I29" s="198"/>
      <c r="J29" s="198"/>
      <c r="K29" s="198"/>
      <c r="L29" s="198"/>
      <c r="M29" s="198"/>
      <c r="N29" s="198"/>
    </row>
    <row r="30" spans="1:46" s="7" customFormat="1" x14ac:dyDescent="0.3">
      <c r="A30" s="130"/>
      <c r="B30" s="113"/>
      <c r="C30" s="124"/>
      <c r="D30" s="132"/>
      <c r="E30" s="132"/>
      <c r="F30" s="109"/>
      <c r="G30" s="195">
        <f t="shared" si="4"/>
        <v>0</v>
      </c>
      <c r="H30" s="198"/>
      <c r="I30" s="198"/>
      <c r="J30" s="198"/>
      <c r="K30" s="198"/>
      <c r="L30" s="198"/>
      <c r="M30" s="198"/>
      <c r="N30" s="198"/>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row>
    <row r="31" spans="1:46" s="7" customFormat="1" ht="14.4" thickBot="1" x14ac:dyDescent="0.35">
      <c r="A31" s="131" t="s">
        <v>10</v>
      </c>
      <c r="B31" s="129"/>
      <c r="C31" s="121">
        <f>SUM(C25:C30)</f>
        <v>0</v>
      </c>
      <c r="D31" s="121">
        <f>SUM(D25:D30)</f>
        <v>0</v>
      </c>
      <c r="E31" s="121">
        <f t="shared" ref="E31" si="5">E30</f>
        <v>0</v>
      </c>
      <c r="F31" s="152">
        <f t="shared" ref="F31" si="6">SUM(F25:F30)</f>
        <v>0</v>
      </c>
      <c r="G31" s="200">
        <f>SUM(C31:E31)</f>
        <v>0</v>
      </c>
      <c r="H31" s="198"/>
      <c r="I31" s="198"/>
      <c r="J31" s="198"/>
      <c r="K31" s="198"/>
      <c r="L31" s="198"/>
      <c r="M31" s="198"/>
      <c r="N31" s="198"/>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row>
    <row r="32" spans="1:46" s="3" customFormat="1" x14ac:dyDescent="0.3">
      <c r="A32" s="134" t="s">
        <v>56</v>
      </c>
      <c r="B32" s="107"/>
      <c r="C32" s="25"/>
      <c r="D32" s="25"/>
      <c r="E32" s="25"/>
      <c r="F32" s="108"/>
      <c r="G32" s="193"/>
      <c r="H32" s="194"/>
      <c r="I32" s="194"/>
      <c r="J32" s="194"/>
      <c r="K32" s="194"/>
      <c r="L32" s="194"/>
      <c r="M32" s="194"/>
      <c r="N32" s="194"/>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row>
    <row r="33" spans="1:46" x14ac:dyDescent="0.3">
      <c r="A33" s="117"/>
      <c r="B33" s="111"/>
      <c r="C33" s="120"/>
      <c r="D33" s="120"/>
      <c r="E33" s="120"/>
      <c r="F33" s="119"/>
      <c r="G33" s="195">
        <f t="shared" ref="G33:G39" si="7">SUM(C33:E33)</f>
        <v>0</v>
      </c>
    </row>
    <row r="34" spans="1:46" x14ac:dyDescent="0.3">
      <c r="A34" s="117"/>
      <c r="B34" s="111"/>
      <c r="C34" s="120"/>
      <c r="D34" s="120"/>
      <c r="E34" s="120"/>
      <c r="F34" s="119"/>
      <c r="G34" s="195">
        <f t="shared" si="7"/>
        <v>0</v>
      </c>
    </row>
    <row r="35" spans="1:46" x14ac:dyDescent="0.3">
      <c r="A35" s="117"/>
      <c r="B35" s="111"/>
      <c r="C35" s="120"/>
      <c r="D35" s="120"/>
      <c r="E35" s="120"/>
      <c r="F35" s="119"/>
      <c r="G35" s="195">
        <f t="shared" si="7"/>
        <v>0</v>
      </c>
    </row>
    <row r="36" spans="1:46" x14ac:dyDescent="0.3">
      <c r="A36" s="117"/>
      <c r="B36" s="111"/>
      <c r="C36" s="120"/>
      <c r="D36" s="120"/>
      <c r="E36" s="120"/>
      <c r="F36" s="119"/>
      <c r="G36" s="195">
        <f t="shared" si="7"/>
        <v>0</v>
      </c>
    </row>
    <row r="37" spans="1:46" s="7" customFormat="1" ht="14.4" thickBot="1" x14ac:dyDescent="0.35">
      <c r="A37" s="131" t="s">
        <v>10</v>
      </c>
      <c r="B37" s="129"/>
      <c r="C37" s="121">
        <f>SUM(C33:C36)</f>
        <v>0</v>
      </c>
      <c r="D37" s="121">
        <f>SUM(D33:D36)</f>
        <v>0</v>
      </c>
      <c r="E37" s="121">
        <f t="shared" ref="E37" si="8">E36</f>
        <v>0</v>
      </c>
      <c r="F37" s="152">
        <f>SUM(F33:F36)</f>
        <v>0</v>
      </c>
      <c r="G37" s="200">
        <f>SUM(C37:E37)</f>
        <v>0</v>
      </c>
      <c r="H37" s="198"/>
      <c r="I37" s="198"/>
      <c r="J37" s="198"/>
      <c r="K37" s="198"/>
      <c r="L37" s="198"/>
      <c r="M37" s="198"/>
      <c r="N37" s="198"/>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row>
    <row r="38" spans="1:46" s="7" customFormat="1" x14ac:dyDescent="0.3">
      <c r="A38" s="106" t="s">
        <v>57</v>
      </c>
      <c r="B38" s="113"/>
      <c r="C38" s="27"/>
      <c r="D38" s="27"/>
      <c r="E38" s="27"/>
      <c r="F38" s="114"/>
      <c r="G38" s="203"/>
      <c r="H38" s="198"/>
      <c r="I38" s="198"/>
      <c r="J38" s="198"/>
      <c r="K38" s="198"/>
      <c r="L38" s="198"/>
      <c r="M38" s="198"/>
      <c r="N38" s="198"/>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row>
    <row r="39" spans="1:46" s="7" customFormat="1" x14ac:dyDescent="0.3">
      <c r="A39" s="221"/>
      <c r="B39" s="115"/>
      <c r="C39" s="124"/>
      <c r="D39" s="124"/>
      <c r="E39" s="124"/>
      <c r="F39" s="126"/>
      <c r="G39" s="195">
        <f t="shared" si="7"/>
        <v>0</v>
      </c>
      <c r="H39" s="198"/>
      <c r="I39" s="198"/>
      <c r="J39" s="198"/>
      <c r="K39" s="198"/>
      <c r="L39" s="198"/>
      <c r="M39" s="198"/>
      <c r="N39" s="198"/>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row>
    <row r="40" spans="1:46" s="7" customFormat="1" ht="14.4" thickBot="1" x14ac:dyDescent="0.35">
      <c r="A40" s="131" t="s">
        <v>10</v>
      </c>
      <c r="B40" s="129"/>
      <c r="C40" s="121">
        <f>C39</f>
        <v>0</v>
      </c>
      <c r="D40" s="121">
        <f t="shared" ref="D40:F40" si="9">D39</f>
        <v>0</v>
      </c>
      <c r="E40" s="121">
        <f t="shared" si="9"/>
        <v>0</v>
      </c>
      <c r="F40" s="121">
        <f t="shared" si="9"/>
        <v>0</v>
      </c>
      <c r="G40" s="200">
        <f>SUM(C40:E40)</f>
        <v>0</v>
      </c>
      <c r="H40" s="198"/>
      <c r="I40" s="198"/>
      <c r="J40" s="198"/>
      <c r="K40" s="198"/>
      <c r="L40" s="198"/>
      <c r="M40" s="198"/>
      <c r="N40" s="198"/>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row>
    <row r="41" spans="1:46" s="35" customFormat="1" x14ac:dyDescent="0.3">
      <c r="A41" s="145" t="s">
        <v>17</v>
      </c>
      <c r="B41" s="146"/>
      <c r="C41" s="147">
        <f>C13+C15+C23+C31+C37+C40</f>
        <v>0</v>
      </c>
      <c r="D41" s="147">
        <f t="shared" ref="D41:F41" si="10">D13+D15+D23+D31+D37+D40</f>
        <v>0</v>
      </c>
      <c r="E41" s="147">
        <f t="shared" si="10"/>
        <v>0</v>
      </c>
      <c r="F41" s="147">
        <f t="shared" si="10"/>
        <v>0</v>
      </c>
      <c r="G41" s="204">
        <f>G13+G15+G23+G31+G37+G40</f>
        <v>0</v>
      </c>
      <c r="H41" s="198"/>
      <c r="I41" s="198"/>
      <c r="J41" s="198"/>
      <c r="K41" s="198"/>
      <c r="L41" s="198"/>
      <c r="M41" s="198"/>
      <c r="N41" s="198"/>
    </row>
    <row r="42" spans="1:46" s="36" customFormat="1" ht="14.4" thickBot="1" x14ac:dyDescent="0.35">
      <c r="A42" s="148" t="s">
        <v>62</v>
      </c>
      <c r="B42" s="149">
        <v>0.05</v>
      </c>
      <c r="C42" s="121">
        <f>C41*B42</f>
        <v>0</v>
      </c>
      <c r="D42" s="121">
        <f>D41*B42</f>
        <v>0</v>
      </c>
      <c r="E42" s="121">
        <f>E41*B42</f>
        <v>0</v>
      </c>
      <c r="F42" s="150"/>
      <c r="G42" s="196">
        <f>SUM(C42:E42)</f>
        <v>0</v>
      </c>
      <c r="H42" s="194"/>
      <c r="I42" s="194"/>
      <c r="J42" s="194"/>
      <c r="K42" s="194"/>
      <c r="L42" s="194"/>
      <c r="M42" s="194"/>
      <c r="N42" s="194"/>
    </row>
    <row r="43" spans="1:46" s="7" customFormat="1" ht="16.2" thickBot="1" x14ac:dyDescent="0.35">
      <c r="A43" s="143" t="s">
        <v>11</v>
      </c>
      <c r="B43" s="110"/>
      <c r="C43" s="144">
        <f t="shared" ref="C43:G43" si="11">SUM(C41:C42)</f>
        <v>0</v>
      </c>
      <c r="D43" s="144">
        <f t="shared" si="11"/>
        <v>0</v>
      </c>
      <c r="E43" s="144">
        <f t="shared" ref="E43" si="12">SUM(E41:E42)</f>
        <v>0</v>
      </c>
      <c r="F43" s="37">
        <f>F41</f>
        <v>0</v>
      </c>
      <c r="G43" s="205">
        <f t="shared" si="11"/>
        <v>0</v>
      </c>
      <c r="H43" s="198"/>
      <c r="I43" s="198"/>
      <c r="J43" s="198"/>
      <c r="K43" s="198"/>
      <c r="L43" s="198"/>
      <c r="M43" s="198"/>
      <c r="N43" s="198"/>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row>
    <row r="44" spans="1:46" ht="14.4" thickTop="1" x14ac:dyDescent="0.3"/>
    <row r="45" spans="1:46" s="7" customFormat="1" x14ac:dyDescent="0.3">
      <c r="A45" s="218" t="s">
        <v>63</v>
      </c>
      <c r="C45" s="6"/>
      <c r="D45" s="6"/>
      <c r="E45" s="6"/>
      <c r="F45" s="6"/>
      <c r="G45" s="207"/>
      <c r="H45" s="198"/>
      <c r="I45" s="198"/>
      <c r="J45" s="198"/>
      <c r="K45" s="198"/>
      <c r="L45" s="198"/>
      <c r="M45" s="198"/>
      <c r="N45" s="198"/>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row>
    <row r="46" spans="1:46" s="7" customFormat="1" x14ac:dyDescent="0.3">
      <c r="A46" s="9"/>
      <c r="C46" s="6"/>
      <c r="D46" s="6"/>
      <c r="E46" s="6"/>
      <c r="F46" s="6"/>
      <c r="G46" s="207" t="s">
        <v>64</v>
      </c>
      <c r="H46" s="198"/>
      <c r="I46" s="198"/>
      <c r="J46" s="198"/>
      <c r="K46" s="198"/>
      <c r="L46" s="198"/>
      <c r="M46" s="198"/>
      <c r="N46" s="198"/>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row>
  </sheetData>
  <sheetProtection insertRows="0" selectLockedCells="1"/>
  <pageMargins left="0.2" right="0.17" top="0.77" bottom="0.25" header="0.27" footer="0.25"/>
  <pageSetup scale="84" orientation="landscape" r:id="rId1"/>
  <headerFooter scaleWithDoc="0" alignWithMargins="0">
    <oddHeader>&amp;L&amp;G</oddHeader>
  </headerFooter>
  <ignoredErrors>
    <ignoredError sqref="F43" 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19"/>
  <sheetViews>
    <sheetView showGridLines="0" view="pageLayout" zoomScaleNormal="90" workbookViewId="0">
      <selection activeCell="A8" sqref="A8:D9"/>
    </sheetView>
  </sheetViews>
  <sheetFormatPr defaultColWidth="9.109375" defaultRowHeight="13.8" x14ac:dyDescent="0.3"/>
  <cols>
    <col min="1" max="1" width="37.109375" style="4" customWidth="1"/>
    <col min="2" max="2" width="13.88671875" style="1" customWidth="1"/>
    <col min="3" max="8" width="13.88671875" style="5" customWidth="1"/>
    <col min="9" max="9" width="38.6640625" style="5" customWidth="1"/>
    <col min="10" max="10" width="7.33203125" style="6" customWidth="1"/>
    <col min="11" max="11" width="6.44140625" style="1" customWidth="1"/>
    <col min="12" max="12" width="9.5546875" style="1" customWidth="1"/>
    <col min="13" max="13" width="9.6640625" style="1" customWidth="1"/>
    <col min="14" max="16384" width="9.109375" style="1"/>
  </cols>
  <sheetData>
    <row r="1" spans="1:13" s="10" customFormat="1" ht="15.6" x14ac:dyDescent="0.3">
      <c r="A1" s="21" t="s">
        <v>42</v>
      </c>
      <c r="B1" s="21"/>
      <c r="C1" s="15"/>
      <c r="D1" s="15"/>
      <c r="E1" s="15"/>
      <c r="F1" s="15"/>
      <c r="G1" s="23" t="s">
        <v>19</v>
      </c>
      <c r="H1" s="18"/>
      <c r="I1" s="216">
        <f>'MSP Request from MESA Statewide'!G1</f>
        <v>0</v>
      </c>
      <c r="J1" s="17"/>
      <c r="K1" s="17"/>
    </row>
    <row r="2" spans="1:13" s="10" customFormat="1" ht="15.6" x14ac:dyDescent="0.3">
      <c r="A2" s="29" t="s">
        <v>61</v>
      </c>
      <c r="B2" s="29"/>
      <c r="C2" s="17"/>
      <c r="D2" s="17"/>
      <c r="E2" s="17"/>
      <c r="F2" s="17"/>
      <c r="G2" s="23" t="s">
        <v>29</v>
      </c>
      <c r="H2" s="18"/>
      <c r="I2" s="216">
        <f>'MSP Request from MESA Statewide'!G2</f>
        <v>0</v>
      </c>
      <c r="J2" s="17"/>
      <c r="K2" s="17"/>
    </row>
    <row r="3" spans="1:13" s="10" customFormat="1" ht="15.6" x14ac:dyDescent="0.3">
      <c r="B3" s="20"/>
      <c r="C3" s="22"/>
      <c r="D3" s="20"/>
      <c r="E3" s="20"/>
      <c r="F3" s="22"/>
      <c r="G3" s="23" t="s">
        <v>20</v>
      </c>
      <c r="H3" s="19"/>
      <c r="I3" s="105"/>
      <c r="J3" s="38"/>
      <c r="K3" s="20"/>
    </row>
    <row r="4" spans="1:13" s="10" customFormat="1" ht="9" customHeight="1" thickBot="1" x14ac:dyDescent="0.35">
      <c r="C4" s="11"/>
      <c r="D4" s="11"/>
      <c r="E4" s="11"/>
      <c r="G4" s="11"/>
      <c r="H4" s="11"/>
      <c r="I4" s="20"/>
      <c r="J4" s="22"/>
      <c r="K4" s="20"/>
      <c r="L4" s="20"/>
      <c r="M4" s="20"/>
    </row>
    <row r="5" spans="1:13" s="2" customFormat="1" x14ac:dyDescent="0.3">
      <c r="A5" s="24"/>
      <c r="B5" s="167" t="s">
        <v>1</v>
      </c>
      <c r="C5" s="168" t="s">
        <v>2</v>
      </c>
      <c r="D5" s="168"/>
      <c r="E5" s="168" t="s">
        <v>3</v>
      </c>
      <c r="F5" s="168" t="s">
        <v>4</v>
      </c>
      <c r="G5" s="168" t="s">
        <v>5</v>
      </c>
      <c r="H5" s="168"/>
      <c r="I5" s="174"/>
    </row>
    <row r="6" spans="1:13" s="2" customFormat="1" ht="14.4" thickBot="1" x14ac:dyDescent="0.35">
      <c r="A6" s="16"/>
      <c r="B6" s="169" t="s">
        <v>14</v>
      </c>
      <c r="C6" s="170" t="s">
        <v>7</v>
      </c>
      <c r="D6" s="170" t="s">
        <v>2</v>
      </c>
      <c r="E6" s="170" t="s">
        <v>8</v>
      </c>
      <c r="F6" s="170" t="s">
        <v>8</v>
      </c>
      <c r="G6" s="170" t="s">
        <v>9</v>
      </c>
      <c r="H6" s="170" t="s">
        <v>12</v>
      </c>
      <c r="I6" s="175" t="s">
        <v>41</v>
      </c>
    </row>
    <row r="7" spans="1:13" s="3" customFormat="1" x14ac:dyDescent="0.3">
      <c r="A7" s="182" t="s">
        <v>49</v>
      </c>
      <c r="B7" s="160"/>
      <c r="C7" s="160"/>
      <c r="D7" s="160"/>
      <c r="E7" s="160"/>
      <c r="F7" s="160"/>
      <c r="G7" s="160"/>
      <c r="H7" s="160"/>
      <c r="I7" s="176"/>
    </row>
    <row r="8" spans="1:13" x14ac:dyDescent="0.3">
      <c r="A8" s="117"/>
      <c r="B8" s="155"/>
      <c r="C8" s="120"/>
      <c r="D8" s="120"/>
      <c r="E8" s="156"/>
      <c r="F8" s="120"/>
      <c r="G8" s="120"/>
      <c r="H8" s="120"/>
      <c r="I8" s="177">
        <f>SUM(B8:H8)</f>
        <v>0</v>
      </c>
      <c r="J8" s="1"/>
    </row>
    <row r="9" spans="1:13" x14ac:dyDescent="0.3">
      <c r="A9" s="117"/>
      <c r="B9" s="155"/>
      <c r="C9" s="120"/>
      <c r="D9" s="120"/>
      <c r="E9" s="156"/>
      <c r="F9" s="120"/>
      <c r="G9" s="120"/>
      <c r="H9" s="120"/>
      <c r="I9" s="177">
        <f>SUM(B9:H9)</f>
        <v>0</v>
      </c>
      <c r="J9" s="1"/>
    </row>
    <row r="10" spans="1:13" x14ac:dyDescent="0.3">
      <c r="A10" s="117"/>
      <c r="B10" s="155"/>
      <c r="C10" s="120"/>
      <c r="D10" s="120"/>
      <c r="E10" s="156"/>
      <c r="F10" s="120"/>
      <c r="G10" s="120"/>
      <c r="H10" s="120"/>
      <c r="I10" s="177">
        <f>SUM(B10:H10)</f>
        <v>0</v>
      </c>
      <c r="J10" s="1"/>
    </row>
    <row r="11" spans="1:13" x14ac:dyDescent="0.3">
      <c r="A11" s="161"/>
      <c r="B11" s="157"/>
      <c r="C11" s="158"/>
      <c r="D11" s="158"/>
      <c r="E11" s="159"/>
      <c r="F11" s="158"/>
      <c r="G11" s="158"/>
      <c r="H11" s="158"/>
      <c r="I11" s="178">
        <f>SUM(B11:H11)</f>
        <v>0</v>
      </c>
      <c r="J11" s="1"/>
    </row>
    <row r="12" spans="1:13" s="7" customFormat="1" ht="14.4" thickBot="1" x14ac:dyDescent="0.35">
      <c r="A12" s="131" t="s">
        <v>10</v>
      </c>
      <c r="B12" s="154">
        <f>SUM(B8:B11)</f>
        <v>0</v>
      </c>
      <c r="C12" s="121">
        <f>SUM(C8:C11)</f>
        <v>0</v>
      </c>
      <c r="D12" s="121">
        <f t="shared" ref="D12:I12" si="0">SUM(D8:D11)</f>
        <v>0</v>
      </c>
      <c r="E12" s="121">
        <f t="shared" si="0"/>
        <v>0</v>
      </c>
      <c r="F12" s="121">
        <f t="shared" si="0"/>
        <v>0</v>
      </c>
      <c r="G12" s="121">
        <f t="shared" si="0"/>
        <v>0</v>
      </c>
      <c r="H12" s="121">
        <f t="shared" si="0"/>
        <v>0</v>
      </c>
      <c r="I12" s="171">
        <f t="shared" si="0"/>
        <v>0</v>
      </c>
    </row>
    <row r="13" spans="1:13" s="7" customFormat="1" ht="35.4" x14ac:dyDescent="0.3">
      <c r="A13" s="183" t="s">
        <v>50</v>
      </c>
      <c r="B13" s="184"/>
      <c r="C13" s="184"/>
      <c r="D13" s="163"/>
      <c r="E13" s="163"/>
      <c r="F13" s="163"/>
      <c r="G13" s="163"/>
      <c r="H13" s="163"/>
      <c r="I13" s="176"/>
    </row>
    <row r="14" spans="1:13" s="7" customFormat="1" ht="36" customHeight="1" x14ac:dyDescent="0.3">
      <c r="A14" s="164"/>
      <c r="B14" s="165"/>
      <c r="C14" s="166"/>
      <c r="D14" s="166"/>
      <c r="E14" s="166"/>
      <c r="F14" s="166"/>
      <c r="G14" s="166"/>
      <c r="H14" s="166"/>
      <c r="I14" s="179">
        <f>SUM(B14:H14)</f>
        <v>0</v>
      </c>
    </row>
    <row r="15" spans="1:13" s="7" customFormat="1" ht="14.4" thickBot="1" x14ac:dyDescent="0.35">
      <c r="A15" s="131" t="s">
        <v>10</v>
      </c>
      <c r="B15" s="154">
        <f t="shared" ref="B15:I15" si="1">B14</f>
        <v>0</v>
      </c>
      <c r="C15" s="121">
        <f t="shared" si="1"/>
        <v>0</v>
      </c>
      <c r="D15" s="121">
        <f t="shared" si="1"/>
        <v>0</v>
      </c>
      <c r="E15" s="121">
        <f t="shared" si="1"/>
        <v>0</v>
      </c>
      <c r="F15" s="121">
        <f t="shared" si="1"/>
        <v>0</v>
      </c>
      <c r="G15" s="121">
        <f t="shared" si="1"/>
        <v>0</v>
      </c>
      <c r="H15" s="121">
        <f t="shared" si="1"/>
        <v>0</v>
      </c>
      <c r="I15" s="171">
        <f t="shared" si="1"/>
        <v>0</v>
      </c>
    </row>
    <row r="16" spans="1:13" s="7" customFormat="1" ht="18" customHeight="1" thickBot="1" x14ac:dyDescent="0.35">
      <c r="A16" s="153" t="s">
        <v>51</v>
      </c>
      <c r="B16" s="172">
        <f t="shared" ref="B16:I16" si="2">B12+B15</f>
        <v>0</v>
      </c>
      <c r="C16" s="173">
        <f t="shared" si="2"/>
        <v>0</v>
      </c>
      <c r="D16" s="173">
        <f t="shared" si="2"/>
        <v>0</v>
      </c>
      <c r="E16" s="173">
        <f t="shared" si="2"/>
        <v>0</v>
      </c>
      <c r="F16" s="173">
        <f t="shared" si="2"/>
        <v>0</v>
      </c>
      <c r="G16" s="173">
        <f t="shared" si="2"/>
        <v>0</v>
      </c>
      <c r="H16" s="173">
        <f t="shared" si="2"/>
        <v>0</v>
      </c>
      <c r="I16" s="180">
        <f t="shared" si="2"/>
        <v>0</v>
      </c>
    </row>
    <row r="17" spans="1:10" ht="14.4" thickTop="1" x14ac:dyDescent="0.3">
      <c r="J17" s="1"/>
    </row>
    <row r="18" spans="1:10" s="7" customFormat="1" x14ac:dyDescent="0.3">
      <c r="A18" s="9"/>
      <c r="C18" s="6"/>
      <c r="D18" s="6"/>
      <c r="E18" s="6"/>
      <c r="F18" s="6"/>
      <c r="G18" s="6"/>
      <c r="H18" s="6"/>
      <c r="I18" s="6" t="s">
        <v>52</v>
      </c>
      <c r="J18" s="6"/>
    </row>
    <row r="19" spans="1:10" s="7" customFormat="1" x14ac:dyDescent="0.3">
      <c r="A19" s="9"/>
      <c r="C19" s="6"/>
      <c r="D19" s="6"/>
      <c r="E19" s="6"/>
      <c r="F19" s="6"/>
      <c r="G19" s="6"/>
      <c r="H19" s="6"/>
      <c r="I19" s="6"/>
      <c r="J19" s="6"/>
    </row>
  </sheetData>
  <sheetProtection insertRows="0" selectLockedCells="1"/>
  <phoneticPr fontId="2" type="noConversion"/>
  <printOptions horizontalCentered="1"/>
  <pageMargins left="0.2" right="0.17" top="0.72" bottom="0.25" header="0.24" footer="0.25"/>
  <pageSetup scale="65" orientation="landscape" r:id="rId1"/>
  <headerFooter alignWithMargins="0">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10"/>
  <sheetViews>
    <sheetView workbookViewId="0">
      <selection activeCell="B37" sqref="B37"/>
    </sheetView>
  </sheetViews>
  <sheetFormatPr defaultColWidth="9.109375" defaultRowHeight="15.6" x14ac:dyDescent="0.3"/>
  <cols>
    <col min="1" max="1" width="7.109375" style="73" customWidth="1"/>
    <col min="2" max="2" width="4.5546875" style="73" customWidth="1"/>
    <col min="3" max="3" width="24.6640625" style="73" customWidth="1"/>
    <col min="4" max="4" width="6.6640625" style="73" customWidth="1"/>
    <col min="5" max="5" width="2" style="73" customWidth="1"/>
    <col min="6" max="6" width="17.5546875" style="73" customWidth="1"/>
    <col min="7" max="7" width="20.33203125" style="45" customWidth="1"/>
    <col min="8" max="8" width="4.5546875" style="73" customWidth="1"/>
    <col min="9" max="9" width="7.33203125" style="73" customWidth="1"/>
    <col min="10" max="10" width="7.5546875" style="73" customWidth="1"/>
    <col min="11" max="11" width="17.109375" style="73" customWidth="1"/>
    <col min="12" max="12" width="4.5546875" style="73" customWidth="1"/>
    <col min="13" max="16384" width="9.109375" style="73"/>
  </cols>
  <sheetData>
    <row r="1" spans="1:11" s="43" customFormat="1" x14ac:dyDescent="0.3">
      <c r="A1" s="39"/>
      <c r="B1" s="40"/>
      <c r="C1" s="40"/>
      <c r="D1" s="40"/>
      <c r="E1" s="40"/>
      <c r="F1" s="40"/>
      <c r="G1" s="41"/>
      <c r="H1" s="40"/>
      <c r="I1" s="42"/>
    </row>
    <row r="2" spans="1:11" s="43" customFormat="1" x14ac:dyDescent="0.3">
      <c r="A2" s="44"/>
      <c r="G2" s="45"/>
      <c r="I2" s="46"/>
    </row>
    <row r="3" spans="1:11" s="43" customFormat="1" x14ac:dyDescent="0.3">
      <c r="A3" s="44"/>
      <c r="G3" s="45"/>
      <c r="I3" s="46"/>
    </row>
    <row r="4" spans="1:11" s="43" customFormat="1" x14ac:dyDescent="0.3">
      <c r="A4" s="44"/>
      <c r="G4" s="45"/>
      <c r="I4" s="46"/>
    </row>
    <row r="5" spans="1:11" s="43" customFormat="1" x14ac:dyDescent="0.3">
      <c r="A5" s="44"/>
      <c r="G5" s="45"/>
      <c r="I5" s="46"/>
    </row>
    <row r="6" spans="1:11" s="43" customFormat="1" x14ac:dyDescent="0.3">
      <c r="A6" s="44"/>
      <c r="G6" s="45"/>
      <c r="I6" s="46"/>
    </row>
    <row r="7" spans="1:11" s="43" customFormat="1" ht="24.9" customHeight="1" x14ac:dyDescent="0.45">
      <c r="A7" s="44"/>
      <c r="B7" s="222" t="s">
        <v>21</v>
      </c>
      <c r="C7" s="223"/>
      <c r="D7" s="223"/>
      <c r="E7" s="223"/>
      <c r="F7" s="223"/>
      <c r="G7" s="223"/>
      <c r="H7" s="223"/>
      <c r="I7" s="47"/>
      <c r="J7" s="48"/>
      <c r="K7" s="49"/>
    </row>
    <row r="8" spans="1:11" s="43" customFormat="1" ht="24.6" x14ac:dyDescent="0.4">
      <c r="A8" s="44"/>
      <c r="B8" s="228" t="s">
        <v>43</v>
      </c>
      <c r="C8" s="228"/>
      <c r="D8" s="228"/>
      <c r="E8" s="228"/>
      <c r="F8" s="228"/>
      <c r="G8" s="228"/>
      <c r="H8" s="228"/>
      <c r="I8" s="52"/>
      <c r="J8" s="49"/>
      <c r="K8" s="49"/>
    </row>
    <row r="9" spans="1:11" s="43" customFormat="1" x14ac:dyDescent="0.3">
      <c r="A9" s="44"/>
      <c r="B9" s="50"/>
      <c r="C9" s="49"/>
      <c r="D9" s="49"/>
      <c r="E9" s="49"/>
      <c r="F9" s="49"/>
      <c r="G9" s="51"/>
      <c r="H9" s="49"/>
      <c r="I9" s="52"/>
      <c r="J9" s="49"/>
      <c r="K9" s="49"/>
    </row>
    <row r="10" spans="1:11" s="43" customFormat="1" x14ac:dyDescent="0.3">
      <c r="A10" s="44"/>
      <c r="B10" s="49"/>
      <c r="C10" s="49"/>
      <c r="D10" s="49"/>
      <c r="E10" s="49"/>
      <c r="F10" s="49"/>
      <c r="G10" s="51"/>
      <c r="H10" s="49"/>
      <c r="I10" s="52"/>
      <c r="J10" s="49"/>
      <c r="K10" s="49"/>
    </row>
    <row r="11" spans="1:11" s="43" customFormat="1" x14ac:dyDescent="0.3">
      <c r="A11" s="44"/>
      <c r="C11" s="53" t="s">
        <v>30</v>
      </c>
      <c r="D11" s="217">
        <f>'MSP Request from MESA Statewide'!G1</f>
        <v>0</v>
      </c>
      <c r="E11" s="100"/>
      <c r="F11" s="101"/>
      <c r="G11" s="101"/>
      <c r="H11" s="49"/>
      <c r="I11" s="52"/>
      <c r="J11" s="49"/>
      <c r="K11" s="49"/>
    </row>
    <row r="12" spans="1:11" s="43" customFormat="1" x14ac:dyDescent="0.3">
      <c r="A12" s="44"/>
      <c r="C12" s="53"/>
      <c r="D12" s="102"/>
      <c r="E12" s="103"/>
      <c r="F12" s="103"/>
      <c r="G12" s="104"/>
      <c r="H12" s="49"/>
      <c r="I12" s="52"/>
      <c r="J12" s="49"/>
      <c r="K12" s="49"/>
    </row>
    <row r="13" spans="1:11" s="43" customFormat="1" x14ac:dyDescent="0.3">
      <c r="A13" s="44"/>
      <c r="C13" s="53" t="s">
        <v>22</v>
      </c>
      <c r="D13" s="217">
        <f>'MSP Request from MESA Statewide'!G2</f>
        <v>0</v>
      </c>
      <c r="E13" s="100"/>
      <c r="F13" s="100"/>
      <c r="G13" s="100"/>
      <c r="H13" s="49"/>
      <c r="I13" s="52"/>
      <c r="J13" s="49"/>
      <c r="K13" s="49"/>
    </row>
    <row r="14" spans="1:11" s="43" customFormat="1" x14ac:dyDescent="0.3">
      <c r="A14" s="44"/>
      <c r="C14" s="53"/>
      <c r="D14" s="103"/>
      <c r="E14" s="103"/>
      <c r="F14" s="103"/>
      <c r="G14" s="104"/>
      <c r="H14" s="49"/>
      <c r="I14" s="52"/>
      <c r="J14" s="49"/>
      <c r="K14" s="49"/>
    </row>
    <row r="15" spans="1:11" s="43" customFormat="1" x14ac:dyDescent="0.3">
      <c r="A15" s="44"/>
      <c r="C15" s="43" t="s">
        <v>31</v>
      </c>
      <c r="D15" s="54"/>
      <c r="E15" s="54"/>
      <c r="F15" s="54"/>
      <c r="G15" s="54"/>
      <c r="I15" s="46"/>
    </row>
    <row r="16" spans="1:11" s="43" customFormat="1" x14ac:dyDescent="0.3">
      <c r="A16" s="44"/>
      <c r="B16" s="55"/>
      <c r="G16" s="45"/>
      <c r="I16" s="46"/>
    </row>
    <row r="17" spans="1:11" s="43" customFormat="1" x14ac:dyDescent="0.3">
      <c r="A17" s="44"/>
      <c r="B17" s="55"/>
      <c r="G17" s="45"/>
      <c r="I17" s="46"/>
    </row>
    <row r="18" spans="1:11" s="43" customFormat="1" ht="16.2" x14ac:dyDescent="0.35">
      <c r="A18" s="44"/>
      <c r="F18" s="56"/>
      <c r="G18" s="57"/>
      <c r="H18" s="56"/>
      <c r="I18" s="58"/>
      <c r="J18" s="56"/>
      <c r="K18" s="56"/>
    </row>
    <row r="19" spans="1:11" s="43" customFormat="1" x14ac:dyDescent="0.3">
      <c r="A19" s="44"/>
      <c r="C19" s="59" t="s">
        <v>23</v>
      </c>
      <c r="D19" s="60"/>
      <c r="G19" s="59" t="s">
        <v>24</v>
      </c>
      <c r="H19" s="61"/>
      <c r="I19" s="62"/>
      <c r="J19" s="63"/>
      <c r="K19" s="55"/>
    </row>
    <row r="20" spans="1:11" s="43" customFormat="1" x14ac:dyDescent="0.3">
      <c r="A20" s="44"/>
      <c r="I20" s="46"/>
    </row>
    <row r="21" spans="1:11" s="43" customFormat="1" x14ac:dyDescent="0.3">
      <c r="A21" s="44"/>
      <c r="C21" s="64" t="s">
        <v>25</v>
      </c>
      <c r="G21" s="96">
        <f>SUM('MSP Request from MESA Statewide'!C13:D13)</f>
        <v>0</v>
      </c>
      <c r="I21" s="46"/>
      <c r="J21" s="66"/>
    </row>
    <row r="22" spans="1:11" s="43" customFormat="1" x14ac:dyDescent="0.3">
      <c r="A22" s="44"/>
      <c r="C22" s="64" t="s">
        <v>28</v>
      </c>
      <c r="G22" s="96">
        <f>'MSP Request from MESA Statewide'!C15+'MSP Request from MESA Statewide'!D15</f>
        <v>0</v>
      </c>
      <c r="I22" s="46"/>
      <c r="J22" s="66"/>
    </row>
    <row r="23" spans="1:11" s="43" customFormat="1" x14ac:dyDescent="0.3">
      <c r="A23" s="44"/>
      <c r="C23" s="64" t="s">
        <v>48</v>
      </c>
      <c r="F23" s="67"/>
      <c r="G23" s="96">
        <f>SUM('MSP Request from MESA Statewide'!C23:D23)</f>
        <v>0</v>
      </c>
      <c r="I23" s="46"/>
      <c r="J23" s="66"/>
    </row>
    <row r="24" spans="1:11" s="43" customFormat="1" x14ac:dyDescent="0.3">
      <c r="A24" s="44"/>
      <c r="C24" s="64" t="s">
        <v>58</v>
      </c>
      <c r="G24" s="96">
        <f>SUM('MSP Request from MESA Statewide'!C31:D31)</f>
        <v>0</v>
      </c>
      <c r="I24" s="46"/>
      <c r="J24" s="66"/>
    </row>
    <row r="25" spans="1:11" s="43" customFormat="1" x14ac:dyDescent="0.3">
      <c r="A25" s="44"/>
      <c r="C25" s="64" t="s">
        <v>59</v>
      </c>
      <c r="G25" s="96">
        <f>SUM('MSP Request from MESA Statewide'!C37:D37)</f>
        <v>0</v>
      </c>
      <c r="I25" s="46"/>
      <c r="J25" s="66"/>
    </row>
    <row r="26" spans="1:11" s="43" customFormat="1" x14ac:dyDescent="0.3">
      <c r="A26" s="44"/>
      <c r="C26" s="64" t="s">
        <v>26</v>
      </c>
      <c r="G26" s="96">
        <f>SUM('MSP Request from MESA Statewide'!C40:D40)</f>
        <v>0</v>
      </c>
      <c r="I26" s="46"/>
      <c r="J26" s="66"/>
    </row>
    <row r="27" spans="1:11" s="43" customFormat="1" x14ac:dyDescent="0.3">
      <c r="A27" s="44"/>
      <c r="C27" s="68" t="s">
        <v>27</v>
      </c>
      <c r="D27" s="69"/>
      <c r="E27" s="69"/>
      <c r="F27" s="69"/>
      <c r="G27" s="97">
        <f>SUM('MSP Request from MESA Statewide'!C42:D42)</f>
        <v>0</v>
      </c>
      <c r="I27" s="46"/>
      <c r="J27" s="66"/>
    </row>
    <row r="28" spans="1:11" s="43" customFormat="1" x14ac:dyDescent="0.3">
      <c r="A28" s="44"/>
      <c r="G28" s="65"/>
      <c r="I28" s="46"/>
      <c r="J28" s="66"/>
    </row>
    <row r="29" spans="1:11" s="43" customFormat="1" x14ac:dyDescent="0.3">
      <c r="A29" s="44"/>
      <c r="C29" s="43" t="s">
        <v>33</v>
      </c>
      <c r="G29" s="96">
        <f>'MSP Request from MESA Statewide'!E43</f>
        <v>0</v>
      </c>
      <c r="I29" s="46"/>
      <c r="J29" s="66"/>
    </row>
    <row r="30" spans="1:11" s="43" customFormat="1" x14ac:dyDescent="0.3">
      <c r="A30" s="44"/>
      <c r="G30" s="65"/>
      <c r="I30" s="46"/>
      <c r="J30" s="66"/>
    </row>
    <row r="31" spans="1:11" s="43" customFormat="1" x14ac:dyDescent="0.3">
      <c r="A31" s="44"/>
      <c r="C31" s="63" t="s">
        <v>32</v>
      </c>
      <c r="G31" s="98">
        <f>'MSP Request from MESA Statewide'!E3</f>
        <v>0</v>
      </c>
      <c r="I31" s="46"/>
      <c r="J31" s="66"/>
    </row>
    <row r="32" spans="1:11" s="43" customFormat="1" x14ac:dyDescent="0.3">
      <c r="A32" s="44"/>
      <c r="G32" s="45"/>
      <c r="I32" s="46"/>
    </row>
    <row r="33" spans="1:11" s="43" customFormat="1" x14ac:dyDescent="0.3">
      <c r="A33" s="44"/>
      <c r="C33" s="43" t="s">
        <v>44</v>
      </c>
      <c r="G33" s="99">
        <f>'MSP Request from MESA Statewide'!F43</f>
        <v>0</v>
      </c>
      <c r="I33" s="46"/>
    </row>
    <row r="34" spans="1:11" s="43" customFormat="1" x14ac:dyDescent="0.3">
      <c r="A34" s="44"/>
      <c r="I34" s="46"/>
    </row>
    <row r="35" spans="1:11" s="43" customFormat="1" x14ac:dyDescent="0.3">
      <c r="A35" s="44"/>
      <c r="C35" s="43" t="s">
        <v>37</v>
      </c>
      <c r="G35" s="96">
        <f>SUM(G31+G33)</f>
        <v>0</v>
      </c>
      <c r="I35" s="46"/>
    </row>
    <row r="36" spans="1:11" s="43" customFormat="1" x14ac:dyDescent="0.3">
      <c r="A36" s="44"/>
      <c r="I36" s="46"/>
    </row>
    <row r="37" spans="1:11" ht="13.8" x14ac:dyDescent="0.25">
      <c r="A37" s="70"/>
      <c r="B37" s="71"/>
      <c r="C37" s="71"/>
      <c r="D37" s="71"/>
      <c r="E37" s="71"/>
      <c r="F37" s="71"/>
      <c r="G37" s="71"/>
      <c r="H37" s="71"/>
      <c r="I37" s="72"/>
      <c r="J37" s="71"/>
      <c r="K37" s="71"/>
    </row>
    <row r="38" spans="1:11" ht="13.8" x14ac:dyDescent="0.25">
      <c r="A38" s="70"/>
      <c r="B38" s="74"/>
      <c r="C38" s="74"/>
      <c r="D38" s="74"/>
      <c r="E38" s="74"/>
      <c r="F38" s="74"/>
      <c r="G38" s="74"/>
      <c r="H38" s="74"/>
      <c r="I38" s="75"/>
      <c r="J38" s="74"/>
      <c r="K38" s="74"/>
    </row>
    <row r="39" spans="1:11" ht="13.8" x14ac:dyDescent="0.25">
      <c r="A39" s="70"/>
      <c r="B39" s="74"/>
      <c r="C39" s="74"/>
      <c r="D39" s="74"/>
      <c r="E39" s="74"/>
      <c r="F39" s="74"/>
      <c r="G39" s="74"/>
      <c r="H39" s="74"/>
      <c r="I39" s="75"/>
      <c r="J39" s="74"/>
      <c r="K39" s="74"/>
    </row>
    <row r="40" spans="1:11" ht="13.8" x14ac:dyDescent="0.25">
      <c r="A40" s="70"/>
      <c r="B40" s="74"/>
      <c r="C40" s="74"/>
      <c r="D40" s="74"/>
      <c r="E40" s="74"/>
      <c r="F40" s="74"/>
      <c r="G40" s="74"/>
      <c r="H40" s="74"/>
      <c r="I40" s="75"/>
      <c r="J40" s="74"/>
      <c r="K40" s="74"/>
    </row>
    <row r="41" spans="1:11" ht="13.8" x14ac:dyDescent="0.25">
      <c r="A41" s="70"/>
      <c r="B41" s="74"/>
      <c r="C41" s="74"/>
      <c r="D41" s="74"/>
      <c r="E41" s="74"/>
      <c r="F41" s="74"/>
      <c r="G41" s="74"/>
      <c r="H41" s="74"/>
      <c r="I41" s="75"/>
      <c r="J41" s="74"/>
      <c r="K41" s="74"/>
    </row>
    <row r="42" spans="1:11" x14ac:dyDescent="0.3">
      <c r="A42" s="70"/>
      <c r="B42" s="76"/>
      <c r="C42" s="77"/>
      <c r="I42" s="78"/>
    </row>
    <row r="43" spans="1:11" s="43" customFormat="1" ht="16.2" thickBot="1" x14ac:dyDescent="0.35">
      <c r="A43" s="79"/>
      <c r="B43" s="80"/>
      <c r="C43" s="80"/>
      <c r="D43" s="80"/>
      <c r="E43" s="80"/>
      <c r="F43" s="80"/>
      <c r="G43" s="81"/>
      <c r="H43" s="80"/>
      <c r="I43" s="82"/>
    </row>
    <row r="44" spans="1:11" s="43" customFormat="1" x14ac:dyDescent="0.3">
      <c r="B44" s="63"/>
      <c r="G44" s="63"/>
      <c r="J44" s="63"/>
    </row>
    <row r="45" spans="1:11" s="43" customFormat="1" x14ac:dyDescent="0.3">
      <c r="G45" s="45"/>
    </row>
    <row r="46" spans="1:11" s="43" customFormat="1" ht="16.2" x14ac:dyDescent="0.35">
      <c r="B46" s="63"/>
      <c r="C46" s="63"/>
      <c r="D46" s="63"/>
      <c r="E46" s="63"/>
      <c r="F46" s="63"/>
      <c r="G46" s="83"/>
      <c r="H46" s="63"/>
      <c r="J46" s="63"/>
    </row>
    <row r="47" spans="1:11" s="43" customFormat="1" ht="16.2" x14ac:dyDescent="0.35">
      <c r="B47" s="63"/>
      <c r="C47" s="63"/>
      <c r="D47" s="63"/>
      <c r="E47" s="63"/>
      <c r="F47" s="63"/>
      <c r="G47" s="83"/>
      <c r="H47" s="63"/>
    </row>
    <row r="48" spans="1:11" s="43" customFormat="1" ht="16.2" x14ac:dyDescent="0.35">
      <c r="B48" s="63"/>
      <c r="E48" s="63"/>
      <c r="F48" s="63"/>
      <c r="G48" s="83"/>
      <c r="H48" s="63"/>
      <c r="J48" s="63"/>
    </row>
    <row r="49" spans="2:12" s="43" customFormat="1" x14ac:dyDescent="0.3">
      <c r="B49" s="225"/>
      <c r="C49" s="225"/>
      <c r="D49" s="225"/>
      <c r="E49" s="225"/>
      <c r="F49" s="225"/>
      <c r="G49" s="225"/>
      <c r="H49" s="225"/>
      <c r="I49" s="225"/>
      <c r="J49" s="225"/>
      <c r="K49" s="225"/>
    </row>
    <row r="50" spans="2:12" s="43" customFormat="1" x14ac:dyDescent="0.3">
      <c r="B50" s="225"/>
      <c r="C50" s="225"/>
      <c r="D50" s="225"/>
      <c r="E50" s="225"/>
      <c r="F50" s="225"/>
      <c r="G50" s="225"/>
      <c r="H50" s="225"/>
      <c r="I50" s="225"/>
      <c r="J50" s="225"/>
      <c r="K50" s="225"/>
    </row>
    <row r="51" spans="2:12" s="43" customFormat="1" x14ac:dyDescent="0.3">
      <c r="B51" s="226"/>
      <c r="C51" s="226"/>
      <c r="D51" s="226"/>
      <c r="E51" s="226"/>
      <c r="F51" s="226"/>
      <c r="G51" s="226"/>
      <c r="H51" s="226"/>
      <c r="I51" s="226"/>
      <c r="J51" s="226"/>
      <c r="K51" s="226"/>
    </row>
    <row r="52" spans="2:12" x14ac:dyDescent="0.3">
      <c r="B52" s="76"/>
      <c r="C52" s="77"/>
    </row>
    <row r="59" spans="2:12" x14ac:dyDescent="0.3">
      <c r="K59" s="84"/>
    </row>
    <row r="60" spans="2:12" ht="17.399999999999999" x14ac:dyDescent="0.3">
      <c r="B60" s="85"/>
      <c r="C60" s="86"/>
      <c r="D60" s="86"/>
      <c r="E60" s="86"/>
      <c r="F60" s="86"/>
      <c r="G60" s="51"/>
      <c r="H60" s="86"/>
      <c r="I60" s="86"/>
      <c r="J60" s="86"/>
      <c r="K60" s="86"/>
      <c r="L60" s="86"/>
    </row>
    <row r="61" spans="2:12" ht="17.399999999999999" x14ac:dyDescent="0.3">
      <c r="B61" s="85"/>
      <c r="C61" s="86"/>
      <c r="D61" s="86"/>
      <c r="E61" s="86"/>
      <c r="F61" s="86"/>
      <c r="G61" s="51"/>
      <c r="H61" s="86"/>
      <c r="I61" s="86"/>
      <c r="J61" s="86"/>
      <c r="K61" s="86"/>
      <c r="L61" s="86"/>
    </row>
    <row r="62" spans="2:12" x14ac:dyDescent="0.3">
      <c r="B62" s="50"/>
      <c r="C62" s="86"/>
      <c r="D62" s="86"/>
      <c r="E62" s="86"/>
      <c r="F62" s="86"/>
      <c r="G62" s="51"/>
      <c r="H62" s="86"/>
      <c r="I62" s="86"/>
      <c r="J62" s="86"/>
      <c r="K62" s="86"/>
      <c r="L62" s="86"/>
    </row>
    <row r="63" spans="2:12" x14ac:dyDescent="0.3">
      <c r="B63" s="86"/>
      <c r="C63" s="86"/>
      <c r="D63" s="86"/>
      <c r="E63" s="86"/>
      <c r="F63" s="86"/>
      <c r="G63" s="51"/>
      <c r="H63" s="86"/>
      <c r="I63" s="86"/>
      <c r="J63" s="86"/>
      <c r="K63" s="86"/>
      <c r="L63" s="86"/>
    </row>
    <row r="64" spans="2:12" x14ac:dyDescent="0.3">
      <c r="B64" s="87"/>
      <c r="C64" s="86"/>
      <c r="D64" s="86"/>
      <c r="E64" s="86"/>
      <c r="F64" s="86"/>
      <c r="G64" s="51"/>
      <c r="H64" s="86"/>
      <c r="I64" s="86"/>
      <c r="J64" s="86"/>
      <c r="K64" s="86"/>
      <c r="L64" s="86"/>
    </row>
    <row r="65" spans="2:12" x14ac:dyDescent="0.3">
      <c r="B65" s="87"/>
      <c r="C65" s="87"/>
      <c r="D65" s="86"/>
      <c r="E65" s="86"/>
      <c r="F65" s="86"/>
      <c r="G65" s="51"/>
      <c r="H65" s="86"/>
      <c r="I65" s="86"/>
      <c r="J65" s="86"/>
      <c r="K65" s="86"/>
      <c r="L65" s="86"/>
    </row>
    <row r="66" spans="2:12" x14ac:dyDescent="0.3">
      <c r="D66" s="43"/>
      <c r="E66" s="43"/>
      <c r="F66" s="43"/>
      <c r="H66" s="43"/>
    </row>
    <row r="67" spans="2:12" x14ac:dyDescent="0.3">
      <c r="B67" s="55"/>
      <c r="F67" s="77"/>
    </row>
    <row r="68" spans="2:12" x14ac:dyDescent="0.3">
      <c r="B68" s="63"/>
      <c r="F68" s="77"/>
    </row>
    <row r="69" spans="2:12" x14ac:dyDescent="0.3">
      <c r="C69" s="43"/>
      <c r="D69" s="76"/>
      <c r="E69" s="76"/>
      <c r="F69" s="76"/>
      <c r="G69" s="88"/>
      <c r="H69" s="76"/>
      <c r="I69" s="76"/>
      <c r="J69" s="76"/>
      <c r="K69" s="76"/>
    </row>
    <row r="70" spans="2:12" x14ac:dyDescent="0.3">
      <c r="C70" s="43"/>
      <c r="D70" s="76"/>
      <c r="E70" s="76"/>
      <c r="F70" s="76"/>
      <c r="G70" s="88"/>
      <c r="H70" s="76"/>
      <c r="I70" s="76"/>
      <c r="J70" s="76"/>
      <c r="K70" s="76"/>
    </row>
    <row r="71" spans="2:12" x14ac:dyDescent="0.3">
      <c r="C71" s="43"/>
      <c r="D71" s="76"/>
      <c r="E71" s="76"/>
      <c r="F71" s="76"/>
      <c r="G71" s="88"/>
      <c r="H71" s="76"/>
      <c r="I71" s="76"/>
      <c r="J71" s="76"/>
      <c r="K71" s="76"/>
    </row>
    <row r="72" spans="2:12" x14ac:dyDescent="0.3">
      <c r="C72" s="43"/>
      <c r="D72" s="76"/>
      <c r="E72" s="76"/>
      <c r="F72" s="76"/>
      <c r="G72" s="88"/>
      <c r="H72" s="76"/>
      <c r="I72" s="76"/>
      <c r="J72" s="76"/>
      <c r="K72" s="76"/>
    </row>
    <row r="73" spans="2:12" x14ac:dyDescent="0.3">
      <c r="C73" s="43"/>
      <c r="D73" s="76"/>
      <c r="E73" s="76"/>
      <c r="F73" s="76"/>
      <c r="G73" s="88"/>
      <c r="H73" s="76"/>
      <c r="I73" s="76"/>
      <c r="J73" s="76"/>
      <c r="K73" s="76"/>
    </row>
    <row r="74" spans="2:12" x14ac:dyDescent="0.3">
      <c r="C74" s="43"/>
      <c r="D74" s="76"/>
      <c r="E74" s="76"/>
      <c r="F74" s="76"/>
      <c r="G74" s="88"/>
      <c r="H74" s="76"/>
      <c r="I74" s="76"/>
      <c r="J74" s="76"/>
      <c r="K74" s="76"/>
    </row>
    <row r="75" spans="2:12" x14ac:dyDescent="0.3">
      <c r="C75" s="43"/>
      <c r="D75" s="76"/>
      <c r="E75" s="76"/>
      <c r="F75" s="76"/>
      <c r="G75" s="88"/>
      <c r="H75" s="76"/>
      <c r="I75" s="76"/>
      <c r="J75" s="76"/>
      <c r="K75" s="76"/>
    </row>
    <row r="76" spans="2:12" ht="13.8" x14ac:dyDescent="0.25">
      <c r="C76" s="76"/>
      <c r="D76" s="76"/>
      <c r="E76" s="76"/>
      <c r="F76" s="76"/>
      <c r="G76" s="88"/>
      <c r="H76" s="76"/>
      <c r="I76" s="76"/>
      <c r="J76" s="76"/>
      <c r="K76" s="76"/>
    </row>
    <row r="77" spans="2:12" ht="14.4" x14ac:dyDescent="0.3">
      <c r="C77" s="76"/>
      <c r="D77" s="76"/>
      <c r="E77" s="76"/>
      <c r="F77" s="89"/>
      <c r="G77" s="90"/>
      <c r="H77" s="89"/>
      <c r="I77" s="89"/>
      <c r="J77" s="89"/>
      <c r="K77" s="89"/>
    </row>
    <row r="78" spans="2:12" ht="16.2" x14ac:dyDescent="0.35">
      <c r="B78" s="63"/>
      <c r="F78" s="55"/>
      <c r="G78" s="83"/>
      <c r="H78" s="63"/>
      <c r="I78" s="63"/>
      <c r="J78" s="63"/>
      <c r="K78" s="55"/>
    </row>
    <row r="80" spans="2:12" x14ac:dyDescent="0.3">
      <c r="J80" s="91"/>
    </row>
    <row r="81" spans="2:11" x14ac:dyDescent="0.3">
      <c r="J81" s="91"/>
    </row>
    <row r="82" spans="2:11" x14ac:dyDescent="0.3">
      <c r="J82" s="91"/>
    </row>
    <row r="83" spans="2:11" x14ac:dyDescent="0.3">
      <c r="J83" s="91"/>
    </row>
    <row r="84" spans="2:11" x14ac:dyDescent="0.3">
      <c r="J84" s="91"/>
    </row>
    <row r="85" spans="2:11" x14ac:dyDescent="0.3">
      <c r="J85" s="91"/>
    </row>
    <row r="86" spans="2:11" x14ac:dyDescent="0.3">
      <c r="J86" s="91"/>
    </row>
    <row r="87" spans="2:11" x14ac:dyDescent="0.3">
      <c r="B87" s="63"/>
      <c r="J87" s="91"/>
    </row>
    <row r="89" spans="2:11" ht="16.2" x14ac:dyDescent="0.35">
      <c r="B89" s="92"/>
      <c r="C89" s="63"/>
      <c r="D89" s="63"/>
      <c r="E89" s="63"/>
      <c r="F89" s="63"/>
      <c r="G89" s="83"/>
      <c r="H89" s="63"/>
      <c r="I89" s="63"/>
      <c r="J89" s="63"/>
      <c r="K89" s="63"/>
    </row>
    <row r="90" spans="2:11" ht="16.2" x14ac:dyDescent="0.35">
      <c r="B90" s="93"/>
      <c r="C90" s="63"/>
      <c r="D90" s="63"/>
      <c r="E90" s="63"/>
      <c r="F90" s="63"/>
      <c r="G90" s="83"/>
      <c r="H90" s="63"/>
      <c r="I90" s="63"/>
      <c r="J90" s="63"/>
      <c r="K90" s="63"/>
    </row>
    <row r="100" spans="2:11" x14ac:dyDescent="0.3">
      <c r="B100" s="94"/>
      <c r="C100" s="43"/>
      <c r="G100" s="63"/>
      <c r="J100" s="63"/>
    </row>
    <row r="102" spans="2:11" ht="16.2" x14ac:dyDescent="0.35">
      <c r="B102" s="63"/>
      <c r="C102" s="63"/>
      <c r="D102" s="63"/>
      <c r="E102" s="63"/>
      <c r="F102" s="63"/>
      <c r="G102" s="83"/>
      <c r="H102" s="63"/>
      <c r="J102" s="63"/>
    </row>
    <row r="103" spans="2:11" ht="16.2" x14ac:dyDescent="0.35">
      <c r="B103" s="63"/>
      <c r="C103" s="63"/>
      <c r="D103" s="63"/>
      <c r="E103" s="63"/>
      <c r="F103" s="63"/>
      <c r="G103" s="83"/>
      <c r="H103" s="63"/>
    </row>
    <row r="104" spans="2:11" ht="16.2" x14ac:dyDescent="0.35">
      <c r="B104" s="95"/>
      <c r="E104" s="63"/>
      <c r="F104" s="63"/>
      <c r="G104" s="83"/>
      <c r="H104" s="63"/>
      <c r="J104" s="63"/>
    </row>
    <row r="106" spans="2:11" ht="13.8" x14ac:dyDescent="0.25">
      <c r="B106" s="227"/>
      <c r="C106" s="227"/>
      <c r="D106" s="227"/>
      <c r="E106" s="227"/>
      <c r="F106" s="227"/>
      <c r="G106" s="227"/>
      <c r="H106" s="227"/>
      <c r="I106" s="227"/>
      <c r="J106" s="227"/>
      <c r="K106" s="227"/>
    </row>
    <row r="107" spans="2:11" ht="13.8" x14ac:dyDescent="0.25">
      <c r="B107" s="227"/>
      <c r="C107" s="227"/>
      <c r="D107" s="227"/>
      <c r="E107" s="227"/>
      <c r="F107" s="227"/>
      <c r="G107" s="227"/>
      <c r="H107" s="227"/>
      <c r="I107" s="227"/>
      <c r="J107" s="227"/>
      <c r="K107" s="227"/>
    </row>
    <row r="108" spans="2:11" ht="13.8" x14ac:dyDescent="0.25">
      <c r="B108" s="71"/>
      <c r="C108" s="71"/>
      <c r="D108" s="71"/>
      <c r="E108" s="71"/>
      <c r="F108" s="71"/>
      <c r="G108" s="71"/>
      <c r="H108" s="71"/>
      <c r="I108" s="71"/>
      <c r="J108" s="71"/>
      <c r="K108" s="71"/>
    </row>
    <row r="109" spans="2:11" ht="13.8" x14ac:dyDescent="0.25">
      <c r="B109" s="224"/>
      <c r="C109" s="224"/>
      <c r="D109" s="224"/>
      <c r="E109" s="224"/>
      <c r="F109" s="224"/>
      <c r="G109" s="224"/>
      <c r="H109" s="224"/>
      <c r="I109" s="224"/>
      <c r="J109" s="224"/>
      <c r="K109" s="224"/>
    </row>
    <row r="110" spans="2:11" x14ac:dyDescent="0.3">
      <c r="B110" s="76"/>
      <c r="C110" s="77"/>
    </row>
  </sheetData>
  <sheetProtection insertRows="0" selectLockedCells="1"/>
  <mergeCells count="8">
    <mergeCell ref="B7:H7"/>
    <mergeCell ref="B109:K109"/>
    <mergeCell ref="B49:K49"/>
    <mergeCell ref="B50:K50"/>
    <mergeCell ref="B51:K51"/>
    <mergeCell ref="B106:K106"/>
    <mergeCell ref="B107:K107"/>
    <mergeCell ref="B8:H8"/>
  </mergeCells>
  <printOptions horizontalCentered="1"/>
  <pageMargins left="0.53" right="0.6" top="0.48" bottom="0.75" header="0.6" footer="0.3"/>
  <pageSetup orientation="portrait" r:id="rId1"/>
  <headerFooter>
    <oddHeader>&amp;L   &amp;G</oddHeader>
    <oddFooter>&amp;RRev. 3/2017</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MSP Request from MESA Statewide</vt:lpstr>
      <vt:lpstr>MSP Other Resources</vt:lpstr>
      <vt:lpstr>Budget Overview</vt:lpstr>
      <vt:lpstr>'Budget Overview'!Print_Area</vt:lpstr>
      <vt:lpstr>'MSP Other Resources'!Print_Area</vt:lpstr>
      <vt:lpstr>'MSP Request from MESA Statewide'!Print_Area</vt:lpstr>
    </vt:vector>
  </TitlesOfParts>
  <Company>UCOP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Porter</dc:creator>
  <cp:lastModifiedBy>Windows User</cp:lastModifiedBy>
  <cp:lastPrinted>2017-03-15T00:06:53Z</cp:lastPrinted>
  <dcterms:created xsi:type="dcterms:W3CDTF">1998-11-21T00:13:46Z</dcterms:created>
  <dcterms:modified xsi:type="dcterms:W3CDTF">2017-04-11T19:27:43Z</dcterms:modified>
</cp:coreProperties>
</file>