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88" yWindow="120" windowWidth="13680" windowHeight="10920" tabRatio="594" firstSheet="1" activeTab="1"/>
  </bookViews>
  <sheets>
    <sheet name="Instructions" sheetId="5" r:id="rId1"/>
    <sheet name="MEP AY Budget Proj-Cash" sheetId="4" r:id="rId2"/>
    <sheet name="Budget Overview" sheetId="3" r:id="rId3"/>
  </sheets>
  <definedNames>
    <definedName name="_xlnm.Print_Area" localSheetId="2">'Budget Overview'!$A$1:$I$43</definedName>
    <definedName name="_xlnm.Print_Area" localSheetId="1">'MEP AY Budget Proj-Cash'!$A$1:$K$56</definedName>
    <definedName name="San_Jose_State_University">'MEP AY Budget Proj-Cash'!$H$1</definedName>
  </definedNames>
  <calcPr calcId="145621"/>
</workbook>
</file>

<file path=xl/calcChain.xml><?xml version="1.0" encoding="utf-8"?>
<calcChain xmlns="http://schemas.openxmlformats.org/spreadsheetml/2006/main">
  <c r="C15" i="4" l="1"/>
  <c r="G21" i="3" s="1"/>
  <c r="D13" i="3"/>
  <c r="D11" i="3"/>
  <c r="D15" i="4" l="1"/>
  <c r="D13" i="4"/>
  <c r="K9" i="4"/>
  <c r="K10" i="4"/>
  <c r="K12" i="4"/>
  <c r="K17" i="4"/>
  <c r="K18" i="4"/>
  <c r="K19" i="4"/>
  <c r="K20" i="4"/>
  <c r="K21" i="4"/>
  <c r="K24" i="4"/>
  <c r="K27" i="4"/>
  <c r="K28" i="4"/>
  <c r="K29" i="4"/>
  <c r="K30" i="4"/>
  <c r="K31" i="4"/>
  <c r="K32" i="4"/>
  <c r="K35" i="4"/>
  <c r="K36" i="4" s="1"/>
  <c r="K38" i="4"/>
  <c r="K39" i="4"/>
  <c r="K40" i="4"/>
  <c r="K41" i="4"/>
  <c r="K42" i="4"/>
  <c r="K43" i="4"/>
  <c r="K44" i="4"/>
  <c r="K47" i="4"/>
  <c r="K48" i="4" s="1"/>
  <c r="K50" i="4"/>
  <c r="K51" i="4" s="1"/>
  <c r="K8" i="4"/>
  <c r="K33" i="4" l="1"/>
  <c r="K25" i="4"/>
  <c r="K45" i="4"/>
  <c r="K15" i="4"/>
  <c r="D48" i="4"/>
  <c r="E48" i="4"/>
  <c r="F48" i="4"/>
  <c r="G48" i="4"/>
  <c r="H48" i="4"/>
  <c r="I48" i="4"/>
  <c r="J48" i="4"/>
  <c r="C48" i="4"/>
  <c r="G26" i="3" s="1"/>
  <c r="D36" i="4"/>
  <c r="E36" i="4"/>
  <c r="F36" i="4"/>
  <c r="G36" i="4"/>
  <c r="H36" i="4"/>
  <c r="I36" i="4"/>
  <c r="J36" i="4"/>
  <c r="C36" i="4"/>
  <c r="G24" i="3" s="1"/>
  <c r="D51" i="4"/>
  <c r="E51" i="4"/>
  <c r="F51" i="4"/>
  <c r="G51" i="4"/>
  <c r="H51" i="4"/>
  <c r="I51" i="4"/>
  <c r="J51" i="4"/>
  <c r="C51" i="4"/>
  <c r="G27" i="3" s="1"/>
  <c r="C45" i="4"/>
  <c r="G25" i="3" s="1"/>
  <c r="D45" i="4"/>
  <c r="E45" i="4"/>
  <c r="F45" i="4"/>
  <c r="G45" i="4"/>
  <c r="H45" i="4"/>
  <c r="I45" i="4"/>
  <c r="J45" i="4"/>
  <c r="J33" i="4"/>
  <c r="I33" i="4"/>
  <c r="H33" i="4"/>
  <c r="G33" i="4"/>
  <c r="F33" i="4"/>
  <c r="E33" i="4"/>
  <c r="D33" i="4"/>
  <c r="C33" i="4"/>
  <c r="G23" i="3" s="1"/>
  <c r="J25" i="4"/>
  <c r="I25" i="4"/>
  <c r="H25" i="4"/>
  <c r="G25" i="4"/>
  <c r="F25" i="4"/>
  <c r="E25" i="4"/>
  <c r="D25" i="4"/>
  <c r="C25" i="4"/>
  <c r="G22" i="3" s="1"/>
  <c r="J13" i="4"/>
  <c r="I13" i="4"/>
  <c r="H13" i="4"/>
  <c r="G13" i="4"/>
  <c r="F13" i="4"/>
  <c r="E13" i="4"/>
  <c r="C13" i="4"/>
  <c r="G20" i="3" s="1"/>
  <c r="D52" i="4" l="1"/>
  <c r="D54" i="4" s="1"/>
  <c r="G33" i="3" s="1"/>
  <c r="E52" i="4"/>
  <c r="C52" i="4"/>
  <c r="F52" i="4"/>
  <c r="F54" i="4" s="1"/>
  <c r="H52" i="4"/>
  <c r="H54" i="4" s="1"/>
  <c r="J52" i="4"/>
  <c r="J54" i="4" s="1"/>
  <c r="K13" i="4"/>
  <c r="K52" i="4" s="1"/>
  <c r="I52" i="4"/>
  <c r="I54" i="4" s="1"/>
  <c r="G52" i="4"/>
  <c r="G54" i="4" s="1"/>
  <c r="C53" i="4" l="1"/>
  <c r="G28" i="3" s="1"/>
  <c r="G31" i="3" s="1"/>
  <c r="E54" i="4"/>
  <c r="G35" i="3" l="1"/>
  <c r="C54" i="4"/>
  <c r="K53" i="4"/>
  <c r="K54" i="4" s="1"/>
</calcChain>
</file>

<file path=xl/sharedStrings.xml><?xml version="1.0" encoding="utf-8"?>
<sst xmlns="http://schemas.openxmlformats.org/spreadsheetml/2006/main" count="87" uniqueCount="78">
  <si>
    <t>MESA Funding</t>
  </si>
  <si>
    <t>University</t>
  </si>
  <si>
    <t>State</t>
  </si>
  <si>
    <t>Federal</t>
  </si>
  <si>
    <t>Private</t>
  </si>
  <si>
    <t>Gift</t>
  </si>
  <si>
    <t>%</t>
  </si>
  <si>
    <t>Grant</t>
  </si>
  <si>
    <t>Donors</t>
  </si>
  <si>
    <t xml:space="preserve">            TOTAL:</t>
  </si>
  <si>
    <t>7.0 RESEARCH &amp; EVALUATION (up to 5%):</t>
  </si>
  <si>
    <t>8.0 TRAVEL (Staff)</t>
  </si>
  <si>
    <t>GRAND TOTAL:</t>
  </si>
  <si>
    <t>Community</t>
  </si>
  <si>
    <t>1.0 SALARIES:</t>
  </si>
  <si>
    <t>INDIRECT COSTS (up to 5% of TDC)</t>
  </si>
  <si>
    <t>4.0 SUPPLIES &amp; EXPENSES:</t>
  </si>
  <si>
    <t>DIRECT COSTS (TDC)</t>
  </si>
  <si>
    <t>2.0 FRINGE BENEFITS:</t>
  </si>
  <si>
    <t>3.0 GENERAL ASSISTANCE:</t>
  </si>
  <si>
    <t>5.0 EQUIPMENT &amp; MAINTENANCE:</t>
  </si>
  <si>
    <t>6.0 PROGRAM ACTIVITIES:</t>
  </si>
  <si>
    <t>Date Prepared:</t>
  </si>
  <si>
    <t>MESA BUDGET OVERVIEW</t>
  </si>
  <si>
    <t>Category</t>
  </si>
  <si>
    <t>Proposed Budget</t>
  </si>
  <si>
    <t>Salaries</t>
  </si>
  <si>
    <t>General Assistance</t>
  </si>
  <si>
    <t>Supplies &amp; Expenses</t>
  </si>
  <si>
    <t>Equipment &amp; Maintenance</t>
  </si>
  <si>
    <t>Program Activities</t>
  </si>
  <si>
    <t>Research &amp; Evaluation</t>
  </si>
  <si>
    <t>Travel (Staff)</t>
  </si>
  <si>
    <t>Indirect Costs (up to 5% of TDC)</t>
  </si>
  <si>
    <t>Fringe Benefits</t>
  </si>
  <si>
    <t>Center Director Name:</t>
  </si>
  <si>
    <t>TOTAL THIS AGREEMENT</t>
  </si>
  <si>
    <r>
      <t xml:space="preserve">TOTAL </t>
    </r>
    <r>
      <rPr>
        <u/>
        <sz val="12"/>
        <rFont val="Times New Roman"/>
        <family val="1"/>
      </rPr>
      <t>MESA-FUNDED</t>
    </r>
    <r>
      <rPr>
        <sz val="12"/>
        <rFont val="Times New Roman"/>
        <family val="1"/>
      </rPr>
      <t xml:space="preserve"> FY OPERATING BUDGET:</t>
    </r>
  </si>
  <si>
    <t>Fringe and</t>
  </si>
  <si>
    <t>Indirect Cost</t>
  </si>
  <si>
    <t xml:space="preserve">   3.1    Instructors</t>
  </si>
  <si>
    <t xml:space="preserve">   3.2    School-Site Advisors</t>
  </si>
  <si>
    <t xml:space="preserve">   3.3    General Tutors</t>
  </si>
  <si>
    <t xml:space="preserve">   3.4    AEW Facilitators</t>
  </si>
  <si>
    <t xml:space="preserve">   3.5    Other: Substitute teachers</t>
  </si>
  <si>
    <t xml:space="preserve">   3.6    Non-Academic District/School Site Staff</t>
  </si>
  <si>
    <t xml:space="preserve">   3.7    Volunteers</t>
  </si>
  <si>
    <t xml:space="preserve">   3.8    Other _________________</t>
  </si>
  <si>
    <t xml:space="preserve">   4.1    Office Supplies</t>
  </si>
  <si>
    <t xml:space="preserve">   4.2    Postage</t>
  </si>
  <si>
    <t xml:space="preserve">   4.3    Telephone</t>
  </si>
  <si>
    <t xml:space="preserve">   4.4    Copy/Printing</t>
  </si>
  <si>
    <t xml:space="preserve">   4.5    Space Lease (Square Ft. __________)</t>
  </si>
  <si>
    <t xml:space="preserve">   4.6    Other _________________</t>
  </si>
  <si>
    <t>TOTALS</t>
  </si>
  <si>
    <t>PROJECTED CASH &amp; MATCHING FUNDS</t>
  </si>
  <si>
    <t>MEP CENTER:</t>
  </si>
  <si>
    <t>MEP Agreement Number:</t>
  </si>
  <si>
    <t xml:space="preserve">   1.1    Faculty Sponsor</t>
  </si>
  <si>
    <t xml:space="preserve">   1.2    MEP Center Director</t>
  </si>
  <si>
    <t xml:space="preserve">   1.3    MEP Associate/Assistant Director</t>
  </si>
  <si>
    <t xml:space="preserve">   6.1    Summer Bridge Program</t>
  </si>
  <si>
    <t xml:space="preserve">   6.3    Support for Student Organizations</t>
  </si>
  <si>
    <t xml:space="preserve">   6.4    Awards Banquet</t>
  </si>
  <si>
    <t xml:space="preserve">   6.5    Other _________________</t>
  </si>
  <si>
    <t xml:space="preserve">   6.6    Other _________________</t>
  </si>
  <si>
    <t>Funding</t>
  </si>
  <si>
    <t xml:space="preserve">   6.7    Other _________________</t>
  </si>
  <si>
    <t xml:space="preserve">   1.5    Other  ________________</t>
  </si>
  <si>
    <t xml:space="preserve">   1.4    Administrative Staff</t>
  </si>
  <si>
    <t xml:space="preserve">   6.2    Scholarships</t>
  </si>
  <si>
    <t>MEP Center:</t>
  </si>
  <si>
    <t>MEP Agreement No:</t>
  </si>
  <si>
    <t>Carryforward</t>
  </si>
  <si>
    <t>APPROVED CARRYFORWARD (previous award)</t>
  </si>
  <si>
    <t>MESA ENGINEERING PROGRAM (MEP) ACADEMIC YEAR 2016-2017 BUDGET</t>
  </si>
  <si>
    <t>2015-16</t>
  </si>
  <si>
    <t>Rev 10/25/2016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</si>
</sst>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8" x14ac:knownFonts="1">
    <font>
      <sz val="10"/>
      <name val="Arial"/>
    </font>
    <font>
      <sz val="10"/>
      <name val="Arial"/>
      <family val="2"/>
    </font>
    <font>
      <b/>
      <sz val="10"/>
      <name val="Calibri"/>
      <family val="2"/>
      <scheme val="minor"/>
    </font>
    <font>
      <sz val="10"/>
      <name val="Calibri"/>
      <family val="2"/>
      <scheme val="minor"/>
    </font>
    <font>
      <b/>
      <i/>
      <sz val="10"/>
      <name val="Calibri"/>
      <family val="2"/>
      <scheme val="minor"/>
    </font>
    <font>
      <b/>
      <sz val="12"/>
      <name val="Calibri"/>
      <family val="2"/>
      <scheme val="minor"/>
    </font>
    <font>
      <sz val="12"/>
      <name val="Calibri"/>
      <family val="2"/>
      <scheme val="minor"/>
    </font>
    <font>
      <b/>
      <i/>
      <sz val="12"/>
      <color theme="0"/>
      <name val="Calibri"/>
      <family val="2"/>
      <scheme val="minor"/>
    </font>
    <font>
      <sz val="10"/>
      <name val="Times New Roman"/>
      <family val="1"/>
    </font>
    <font>
      <i/>
      <sz val="12"/>
      <name val="Times New Roman"/>
      <family val="1"/>
    </font>
    <font>
      <b/>
      <sz val="12"/>
      <name val="Times New Roman"/>
      <family val="1"/>
    </font>
    <font>
      <b/>
      <sz val="14"/>
      <name val="Times New Roman"/>
      <family val="1"/>
    </font>
    <font>
      <sz val="12"/>
      <name val="Times New Roman"/>
      <family val="1"/>
    </font>
    <font>
      <b/>
      <u/>
      <sz val="12"/>
      <name val="Times New Roman"/>
      <family val="1"/>
    </font>
    <font>
      <sz val="9"/>
      <name val="Times New Roman"/>
      <family val="1"/>
    </font>
    <font>
      <sz val="11"/>
      <name val="Times New Roman"/>
      <family val="1"/>
    </font>
    <font>
      <i/>
      <sz val="11"/>
      <name val="Times New Roman"/>
      <family val="1"/>
    </font>
    <font>
      <b/>
      <sz val="11"/>
      <name val="Times New Roman"/>
      <family val="1"/>
    </font>
    <font>
      <b/>
      <i/>
      <sz val="11"/>
      <name val="Times New Roman"/>
      <family val="1"/>
    </font>
    <font>
      <b/>
      <i/>
      <sz val="12"/>
      <name val="Times New Roman"/>
      <family val="1"/>
    </font>
    <font>
      <b/>
      <sz val="9"/>
      <name val="Times New Roman"/>
      <family val="1"/>
    </font>
    <font>
      <b/>
      <sz val="10"/>
      <name val="Times New Roman"/>
      <family val="1"/>
    </font>
    <font>
      <sz val="12"/>
      <color theme="1"/>
      <name val="Times New Roman"/>
      <family val="1"/>
    </font>
    <font>
      <b/>
      <sz val="22"/>
      <name val="Times New Roman"/>
      <family val="1"/>
    </font>
    <font>
      <u/>
      <sz val="12"/>
      <name val="Times New Roman"/>
      <family val="1"/>
    </font>
    <font>
      <sz val="10"/>
      <color theme="1"/>
      <name val="Calibri"/>
      <family val="2"/>
      <scheme val="minor"/>
    </font>
    <font>
      <sz val="12"/>
      <color rgb="FF0000FF"/>
      <name val="Calibri"/>
      <family val="2"/>
      <scheme val="minor"/>
    </font>
    <font>
      <sz val="14"/>
      <name val="Times New Roman"/>
      <family val="1"/>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s>
  <borders count="72">
    <border>
      <left/>
      <right/>
      <top/>
      <bottom/>
      <diagonal/>
    </border>
    <border>
      <left/>
      <right/>
      <top/>
      <bottom style="double">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double">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double">
        <color indexed="64"/>
      </bottom>
      <diagonal/>
    </border>
    <border>
      <left/>
      <right/>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64"/>
      </left>
      <right style="hair">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hair">
        <color indexed="64"/>
      </top>
      <bottom/>
      <diagonal/>
    </border>
    <border>
      <left style="hair">
        <color indexed="64"/>
      </left>
      <right style="hair">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bottom/>
      <diagonal/>
    </border>
    <border>
      <left style="thin">
        <color indexed="64"/>
      </left>
      <right style="hair">
        <color indexed="64"/>
      </right>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medium">
        <color indexed="64"/>
      </bottom>
      <diagonal/>
    </border>
    <border>
      <left style="hair">
        <color indexed="64"/>
      </left>
      <right/>
      <top/>
      <bottom style="hair">
        <color indexed="64"/>
      </bottom>
      <diagonal/>
    </border>
    <border>
      <left style="hair">
        <color indexed="64"/>
      </left>
      <right/>
      <top/>
      <bottom style="double">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double">
        <color indexed="64"/>
      </bottom>
      <diagonal/>
    </border>
    <border>
      <left style="thin">
        <color indexed="64"/>
      </left>
      <right/>
      <top style="hair">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37">
    <xf numFmtId="0" fontId="0" fillId="0" borderId="0" xfId="0"/>
    <xf numFmtId="0" fontId="3" fillId="0" borderId="0" xfId="0" applyFont="1" applyBorder="1"/>
    <xf numFmtId="0" fontId="2" fillId="0" borderId="0" xfId="0" applyFont="1" applyAlignment="1">
      <alignment horizontal="center"/>
    </xf>
    <xf numFmtId="0" fontId="3" fillId="3" borderId="0" xfId="0" applyFont="1" applyFill="1" applyBorder="1"/>
    <xf numFmtId="0" fontId="3" fillId="0" borderId="0" xfId="0" applyFont="1" applyBorder="1" applyAlignment="1">
      <alignment horizontal="left"/>
    </xf>
    <xf numFmtId="2" fontId="3" fillId="0" borderId="0" xfId="0" applyNumberFormat="1" applyFont="1" applyBorder="1"/>
    <xf numFmtId="2" fontId="2" fillId="0" borderId="0" xfId="0" applyNumberFormat="1" applyFont="1" applyBorder="1"/>
    <xf numFmtId="0" fontId="2" fillId="0" borderId="0" xfId="0" applyFont="1" applyBorder="1"/>
    <xf numFmtId="0" fontId="2" fillId="3" borderId="0" xfId="0" applyFont="1" applyFill="1" applyBorder="1"/>
    <xf numFmtId="0" fontId="2" fillId="0" borderId="0" xfId="0" applyFont="1" applyBorder="1" applyAlignment="1">
      <alignment horizontal="left"/>
    </xf>
    <xf numFmtId="0" fontId="6" fillId="2" borderId="0" xfId="0" applyFont="1" applyFill="1" applyBorder="1"/>
    <xf numFmtId="0" fontId="2" fillId="0" borderId="3"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2" fontId="5" fillId="0" borderId="0" xfId="0" applyNumberFormat="1" applyFont="1" applyFill="1" applyBorder="1" applyAlignment="1">
      <alignment horizontal="center"/>
    </xf>
    <xf numFmtId="0" fontId="6" fillId="0" borderId="0" xfId="0" applyFont="1" applyFill="1" applyBorder="1"/>
    <xf numFmtId="44" fontId="3" fillId="0" borderId="0" xfId="1" applyFont="1" applyBorder="1" applyProtection="1">
      <protection locked="0"/>
    </xf>
    <xf numFmtId="44" fontId="3" fillId="4" borderId="3" xfId="1" applyFont="1" applyFill="1" applyBorder="1"/>
    <xf numFmtId="44" fontId="2" fillId="4" borderId="0" xfId="1" applyFont="1" applyFill="1" applyBorder="1" applyProtection="1">
      <protection locked="0"/>
    </xf>
    <xf numFmtId="44" fontId="2" fillId="4" borderId="4" xfId="1" applyFont="1" applyFill="1" applyBorder="1"/>
    <xf numFmtId="2" fontId="5" fillId="0" borderId="0" xfId="0" applyNumberFormat="1" applyFont="1" applyFill="1" applyBorder="1" applyAlignment="1">
      <alignment horizontal="left"/>
    </xf>
    <xf numFmtId="0" fontId="2" fillId="0" borderId="0" xfId="0" applyFont="1" applyBorder="1" applyAlignment="1">
      <alignment horizont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5" xfId="0" applyFont="1" applyBorder="1" applyAlignment="1">
      <alignment horizontal="center"/>
    </xf>
    <xf numFmtId="0" fontId="2" fillId="0" borderId="0" xfId="0" applyFont="1" applyFill="1" applyBorder="1"/>
    <xf numFmtId="0" fontId="3" fillId="0" borderId="0" xfId="0" applyFont="1" applyFill="1" applyBorder="1"/>
    <xf numFmtId="44" fontId="2" fillId="0" borderId="12" xfId="1" applyFont="1" applyFill="1" applyBorder="1"/>
    <xf numFmtId="0" fontId="4" fillId="0" borderId="15" xfId="0" applyFont="1" applyFill="1" applyBorder="1" applyAlignment="1" applyProtection="1">
      <alignment horizontal="left"/>
      <protection locked="0"/>
    </xf>
    <xf numFmtId="0" fontId="12" fillId="0" borderId="10" xfId="0" applyFont="1" applyBorder="1" applyProtection="1">
      <protection locked="0"/>
    </xf>
    <xf numFmtId="0" fontId="12" fillId="0" borderId="3" xfId="0" applyFont="1" applyBorder="1" applyProtection="1">
      <protection locked="0"/>
    </xf>
    <xf numFmtId="0" fontId="9" fillId="0" borderId="3" xfId="0" applyFont="1" applyBorder="1" applyProtection="1">
      <protection locked="0"/>
    </xf>
    <xf numFmtId="0" fontId="12" fillId="0" borderId="4" xfId="0" applyFont="1" applyBorder="1" applyProtection="1">
      <protection locked="0"/>
    </xf>
    <xf numFmtId="0" fontId="12" fillId="0" borderId="0" xfId="0" applyFont="1" applyBorder="1" applyProtection="1">
      <protection locked="0"/>
    </xf>
    <xf numFmtId="0" fontId="12" fillId="0" borderId="11" xfId="0" applyFont="1" applyBorder="1" applyProtection="1">
      <protection locked="0"/>
    </xf>
    <xf numFmtId="0" fontId="9" fillId="0" borderId="0" xfId="0" applyFont="1" applyBorder="1" applyProtection="1">
      <protection locked="0"/>
    </xf>
    <xf numFmtId="0" fontId="12" fillId="0" borderId="9" xfId="0" applyFont="1" applyBorder="1" applyProtection="1">
      <protection locked="0"/>
    </xf>
    <xf numFmtId="0" fontId="10" fillId="0" borderId="0" xfId="0" applyFont="1" applyBorder="1" applyAlignment="1" applyProtection="1">
      <protection locked="0"/>
    </xf>
    <xf numFmtId="0" fontId="12" fillId="0" borderId="0" xfId="0" applyFont="1" applyBorder="1" applyAlignment="1" applyProtection="1">
      <alignment horizontal="centerContinuous"/>
      <protection locked="0"/>
    </xf>
    <xf numFmtId="0" fontId="10" fillId="0" borderId="0" xfId="0" applyFont="1" applyBorder="1" applyAlignment="1" applyProtection="1">
      <alignment horizontal="centerContinuous"/>
      <protection locked="0"/>
    </xf>
    <xf numFmtId="0" fontId="9" fillId="0" borderId="0" xfId="0" applyFont="1" applyBorder="1" applyAlignment="1" applyProtection="1">
      <alignment horizontal="centerContinuous"/>
      <protection locked="0"/>
    </xf>
    <xf numFmtId="0" fontId="12" fillId="0" borderId="9" xfId="0" applyFont="1" applyBorder="1" applyAlignment="1" applyProtection="1">
      <alignment horizontal="centerContinuous"/>
      <protection locked="0"/>
    </xf>
    <xf numFmtId="0" fontId="12" fillId="0" borderId="2" xfId="0" applyFont="1" applyBorder="1" applyAlignment="1" applyProtection="1">
      <protection locked="0"/>
    </xf>
    <xf numFmtId="0" fontId="13" fillId="0" borderId="0" xfId="0" applyFont="1" applyBorder="1" applyProtection="1">
      <protection locked="0"/>
    </xf>
    <xf numFmtId="0" fontId="10" fillId="0" borderId="0"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2" xfId="0" applyFont="1" applyBorder="1" applyAlignment="1" applyProtection="1">
      <protection locked="0"/>
    </xf>
    <xf numFmtId="0" fontId="10" fillId="0" borderId="9" xfId="0" applyFont="1" applyBorder="1" applyProtection="1">
      <protection locked="0"/>
    </xf>
    <xf numFmtId="0" fontId="10" fillId="0" borderId="0" xfId="0" applyFont="1" applyBorder="1" applyProtection="1">
      <protection locked="0"/>
    </xf>
    <xf numFmtId="0" fontId="22" fillId="0" borderId="0" xfId="0" applyFont="1" applyBorder="1" applyProtection="1">
      <protection locked="0"/>
    </xf>
    <xf numFmtId="164" fontId="12" fillId="0" borderId="0" xfId="0" applyNumberFormat="1" applyFont="1" applyBorder="1" applyProtection="1">
      <protection locked="0"/>
    </xf>
    <xf numFmtId="0" fontId="12" fillId="0" borderId="0" xfId="0" applyFont="1" applyBorder="1" applyAlignment="1" applyProtection="1">
      <alignment horizontal="right"/>
      <protection locked="0"/>
    </xf>
    <xf numFmtId="0" fontId="12" fillId="0" borderId="0" xfId="0" applyFont="1" applyFill="1" applyBorder="1" applyProtection="1">
      <protection locked="0"/>
    </xf>
    <xf numFmtId="0" fontId="22" fillId="0" borderId="2" xfId="0" applyFont="1" applyBorder="1" applyProtection="1">
      <protection locked="0"/>
    </xf>
    <xf numFmtId="0" fontId="12" fillId="0" borderId="2" xfId="0" applyFont="1" applyBorder="1" applyProtection="1">
      <protection locked="0"/>
    </xf>
    <xf numFmtId="0" fontId="8" fillId="0" borderId="11" xfId="0" applyFont="1" applyBorder="1" applyProtection="1">
      <protection locked="0"/>
    </xf>
    <xf numFmtId="0" fontId="15" fillId="0" borderId="0"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8" fillId="0" borderId="0" xfId="0" applyFont="1" applyBorder="1" applyProtection="1">
      <protection locked="0"/>
    </xf>
    <xf numFmtId="0" fontId="15" fillId="0" borderId="0" xfId="0" applyFont="1" applyBorder="1" applyAlignment="1" applyProtection="1">
      <protection locked="0"/>
    </xf>
    <xf numFmtId="0" fontId="15" fillId="0" borderId="9" xfId="0" applyFont="1" applyBorder="1" applyAlignment="1" applyProtection="1">
      <protection locked="0"/>
    </xf>
    <xf numFmtId="0" fontId="15" fillId="0" borderId="0" xfId="0" applyFont="1" applyBorder="1" applyProtection="1">
      <protection locked="0"/>
    </xf>
    <xf numFmtId="0" fontId="14" fillId="0" borderId="0" xfId="0" applyFont="1" applyBorder="1" applyProtection="1">
      <protection locked="0"/>
    </xf>
    <xf numFmtId="0" fontId="8" fillId="0" borderId="9" xfId="0" applyFont="1" applyBorder="1" applyProtection="1">
      <protection locked="0"/>
    </xf>
    <xf numFmtId="0" fontId="12" fillId="0" borderId="5" xfId="0" applyFont="1" applyBorder="1" applyProtection="1">
      <protection locked="0"/>
    </xf>
    <xf numFmtId="0" fontId="12" fillId="0" borderId="6" xfId="0" applyFont="1" applyBorder="1" applyProtection="1">
      <protection locked="0"/>
    </xf>
    <xf numFmtId="0" fontId="9" fillId="0" borderId="6" xfId="0" applyFont="1" applyBorder="1" applyProtection="1">
      <protection locked="0"/>
    </xf>
    <xf numFmtId="0" fontId="12" fillId="0" borderId="7" xfId="0" applyFont="1" applyBorder="1" applyProtection="1">
      <protection locked="0"/>
    </xf>
    <xf numFmtId="0" fontId="19" fillId="0" borderId="0" xfId="0" applyFont="1" applyBorder="1" applyProtection="1">
      <protection locked="0"/>
    </xf>
    <xf numFmtId="0" fontId="10" fillId="0" borderId="0" xfId="0" applyFont="1" applyBorder="1" applyAlignment="1" applyProtection="1">
      <alignment horizontal="right"/>
      <protection locked="0"/>
    </xf>
    <xf numFmtId="0" fontId="11" fillId="0" borderId="0" xfId="0" applyFont="1" applyBorder="1" applyAlignment="1" applyProtection="1">
      <alignment horizontal="centerContinuous"/>
      <protection locked="0"/>
    </xf>
    <xf numFmtId="0" fontId="8" fillId="0" borderId="0" xfId="0" applyFont="1" applyBorder="1" applyAlignment="1" applyProtection="1">
      <alignment horizontal="centerContinuous"/>
      <protection locked="0"/>
    </xf>
    <xf numFmtId="0" fontId="8" fillId="0" borderId="0" xfId="0" applyFont="1" applyBorder="1" applyAlignment="1" applyProtection="1">
      <alignment horizontal="left"/>
      <protection locked="0"/>
    </xf>
    <xf numFmtId="0" fontId="16" fillId="0" borderId="0" xfId="0" applyFont="1" applyBorder="1" applyProtection="1">
      <protection locked="0"/>
    </xf>
    <xf numFmtId="0" fontId="17" fillId="0" borderId="0"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8" fillId="0" borderId="0" xfId="0" applyFont="1" applyBorder="1" applyAlignment="1" applyProtection="1">
      <alignment horizontal="right"/>
      <protection locked="0"/>
    </xf>
    <xf numFmtId="0" fontId="20" fillId="0" borderId="0" xfId="0" applyFont="1" applyBorder="1" applyProtection="1">
      <protection locked="0"/>
    </xf>
    <xf numFmtId="0" fontId="20" fillId="0" borderId="0" xfId="0" applyFont="1" applyBorder="1" applyAlignment="1" applyProtection="1">
      <alignment horizontal="left"/>
      <protection locked="0"/>
    </xf>
    <xf numFmtId="0" fontId="17" fillId="0" borderId="0" xfId="0" applyFont="1" applyBorder="1" applyProtection="1">
      <protection locked="0"/>
    </xf>
    <xf numFmtId="0" fontId="21" fillId="0" borderId="0" xfId="0" applyFont="1" applyBorder="1" applyProtection="1">
      <protection locked="0"/>
    </xf>
    <xf numFmtId="164" fontId="12" fillId="0" borderId="0" xfId="0" applyNumberFormat="1" applyFont="1" applyBorder="1" applyProtection="1"/>
    <xf numFmtId="164" fontId="12" fillId="0" borderId="2" xfId="0" applyNumberFormat="1" applyFont="1" applyBorder="1" applyProtection="1"/>
    <xf numFmtId="44" fontId="12" fillId="0" borderId="2" xfId="0" applyNumberFormat="1" applyFont="1" applyBorder="1" applyProtection="1"/>
    <xf numFmtId="0" fontId="6" fillId="0" borderId="2" xfId="0" applyFont="1" applyFill="1" applyBorder="1" applyAlignment="1" applyProtection="1">
      <alignment horizontal="left"/>
    </xf>
    <xf numFmtId="0" fontId="6" fillId="0" borderId="2" xfId="0" applyFont="1" applyFill="1" applyBorder="1" applyAlignment="1" applyProtection="1"/>
    <xf numFmtId="0" fontId="6" fillId="0" borderId="2" xfId="0" applyFont="1" applyFill="1" applyBorder="1" applyAlignment="1" applyProtection="1">
      <alignment horizontal="center"/>
    </xf>
    <xf numFmtId="0" fontId="12" fillId="0" borderId="0" xfId="0" applyFont="1" applyBorder="1" applyAlignment="1" applyProtection="1">
      <alignment horizontal="left"/>
    </xf>
    <xf numFmtId="0" fontId="12" fillId="0" borderId="0" xfId="0" applyFont="1" applyBorder="1" applyAlignment="1" applyProtection="1">
      <alignment horizontal="centerContinuous"/>
    </xf>
    <xf numFmtId="0" fontId="9" fillId="0" borderId="0" xfId="0" applyFont="1" applyBorder="1" applyAlignment="1" applyProtection="1">
      <alignment horizontal="centerContinuous"/>
    </xf>
    <xf numFmtId="0" fontId="4" fillId="4" borderId="15" xfId="0" applyFont="1" applyFill="1" applyBorder="1" applyAlignment="1" applyProtection="1">
      <alignment horizontal="left"/>
      <protection locked="0"/>
    </xf>
    <xf numFmtId="44" fontId="3" fillId="4" borderId="18" xfId="1" applyFont="1" applyFill="1" applyBorder="1"/>
    <xf numFmtId="44" fontId="3" fillId="4" borderId="4" xfId="1" applyFont="1" applyFill="1" applyBorder="1"/>
    <xf numFmtId="44" fontId="3" fillId="0" borderId="9" xfId="1" applyFont="1" applyFill="1" applyBorder="1" applyProtection="1">
      <protection locked="0"/>
    </xf>
    <xf numFmtId="44" fontId="2" fillId="4" borderId="20" xfId="1" applyFont="1" applyFill="1" applyBorder="1"/>
    <xf numFmtId="44" fontId="3" fillId="4" borderId="19" xfId="1" applyFont="1" applyFill="1" applyBorder="1"/>
    <xf numFmtId="44" fontId="3" fillId="4" borderId="19" xfId="1" applyFont="1" applyFill="1" applyBorder="1" applyProtection="1">
      <protection locked="0"/>
    </xf>
    <xf numFmtId="44" fontId="2" fillId="4" borderId="19" xfId="1" applyFont="1" applyFill="1" applyBorder="1"/>
    <xf numFmtId="44" fontId="2" fillId="4" borderId="9" xfId="1" applyFont="1" applyFill="1" applyBorder="1" applyProtection="1">
      <protection locked="0"/>
    </xf>
    <xf numFmtId="44" fontId="2" fillId="4" borderId="19" xfId="1" applyFont="1" applyFill="1" applyBorder="1" applyProtection="1">
      <protection locked="0"/>
    </xf>
    <xf numFmtId="0" fontId="3" fillId="0" borderId="21" xfId="0" applyFont="1" applyBorder="1" applyAlignment="1" applyProtection="1">
      <alignment horizontal="left"/>
      <protection locked="0"/>
    </xf>
    <xf numFmtId="9" fontId="3" fillId="0" borderId="22" xfId="2" applyNumberFormat="1" applyFont="1" applyBorder="1" applyAlignment="1" applyProtection="1">
      <alignment horizontal="center"/>
      <protection locked="0" hidden="1"/>
    </xf>
    <xf numFmtId="44" fontId="3" fillId="0" borderId="23" xfId="1" applyFont="1" applyBorder="1" applyProtection="1">
      <protection locked="0"/>
    </xf>
    <xf numFmtId="44" fontId="3" fillId="0" borderId="24" xfId="1" applyFont="1" applyFill="1" applyBorder="1" applyProtection="1">
      <protection locked="0"/>
    </xf>
    <xf numFmtId="44" fontId="3" fillId="0" borderId="25" xfId="1" applyFont="1" applyBorder="1" applyProtection="1">
      <protection locked="0"/>
    </xf>
    <xf numFmtId="44" fontId="3" fillId="4" borderId="27" xfId="1" applyFont="1" applyFill="1" applyBorder="1" applyProtection="1"/>
    <xf numFmtId="44" fontId="3" fillId="4" borderId="28" xfId="1" applyFont="1" applyFill="1" applyBorder="1" applyProtection="1"/>
    <xf numFmtId="44" fontId="3" fillId="4" borderId="29" xfId="1" applyFont="1" applyFill="1" applyBorder="1" applyProtection="1"/>
    <xf numFmtId="44" fontId="3" fillId="4" borderId="30" xfId="1" applyFont="1" applyFill="1" applyBorder="1" applyProtection="1"/>
    <xf numFmtId="44" fontId="2" fillId="0" borderId="31" xfId="1" applyFont="1" applyFill="1" applyBorder="1"/>
    <xf numFmtId="0" fontId="2" fillId="0" borderId="9" xfId="0" applyFont="1" applyFill="1" applyBorder="1" applyAlignment="1">
      <alignment horizontal="center"/>
    </xf>
    <xf numFmtId="0" fontId="2" fillId="0" borderId="7" xfId="0" applyFont="1" applyFill="1" applyBorder="1" applyAlignment="1">
      <alignment horizontal="center"/>
    </xf>
    <xf numFmtId="0" fontId="3" fillId="0" borderId="33" xfId="0" applyFont="1" applyBorder="1" applyAlignment="1" applyProtection="1">
      <alignment horizontal="left"/>
      <protection locked="0"/>
    </xf>
    <xf numFmtId="44" fontId="3" fillId="0" borderId="34" xfId="1" applyFont="1" applyBorder="1" applyProtection="1">
      <protection locked="0"/>
    </xf>
    <xf numFmtId="44" fontId="3" fillId="0" borderId="29" xfId="1" applyFont="1" applyFill="1" applyBorder="1" applyProtection="1">
      <protection locked="0"/>
    </xf>
    <xf numFmtId="44" fontId="3" fillId="0" borderId="28" xfId="1" applyFont="1" applyBorder="1" applyProtection="1">
      <protection locked="0"/>
    </xf>
    <xf numFmtId="44" fontId="2" fillId="0" borderId="28" xfId="1" applyFont="1" applyBorder="1" applyProtection="1">
      <protection locked="0"/>
    </xf>
    <xf numFmtId="44" fontId="2" fillId="0" borderId="29" xfId="1" applyFont="1" applyFill="1" applyBorder="1" applyProtection="1">
      <protection locked="0"/>
    </xf>
    <xf numFmtId="44" fontId="2" fillId="0" borderId="36" xfId="1" applyFont="1" applyFill="1" applyBorder="1"/>
    <xf numFmtId="44" fontId="2" fillId="0" borderId="37" xfId="1" applyFont="1" applyFill="1" applyBorder="1"/>
    <xf numFmtId="0" fontId="2" fillId="0" borderId="14" xfId="0" applyFont="1" applyFill="1" applyBorder="1" applyAlignment="1" applyProtection="1">
      <alignment horizontal="right"/>
      <protection locked="0"/>
    </xf>
    <xf numFmtId="44" fontId="2" fillId="4" borderId="39" xfId="1" applyFont="1" applyFill="1" applyBorder="1"/>
    <xf numFmtId="0" fontId="4" fillId="0" borderId="33" xfId="0" applyFont="1" applyFill="1" applyBorder="1" applyAlignment="1" applyProtection="1">
      <alignment horizontal="left"/>
      <protection locked="0"/>
    </xf>
    <xf numFmtId="0" fontId="2" fillId="0" borderId="35" xfId="0" applyFont="1" applyFill="1" applyBorder="1" applyAlignment="1" applyProtection="1">
      <alignment horizontal="right"/>
      <protection locked="0"/>
    </xf>
    <xf numFmtId="44" fontId="3" fillId="0" borderId="38" xfId="1" applyFont="1" applyBorder="1" applyProtection="1">
      <protection locked="0"/>
    </xf>
    <xf numFmtId="9" fontId="3" fillId="0" borderId="40" xfId="2" applyNumberFormat="1" applyFont="1" applyBorder="1" applyAlignment="1" applyProtection="1">
      <alignment horizontal="center"/>
      <protection locked="0" hidden="1"/>
    </xf>
    <xf numFmtId="0" fontId="4" fillId="4" borderId="13" xfId="0" applyFont="1" applyFill="1" applyBorder="1" applyAlignment="1" applyProtection="1">
      <alignment horizontal="left"/>
      <protection locked="0"/>
    </xf>
    <xf numFmtId="44" fontId="2" fillId="4" borderId="3" xfId="1" applyFont="1" applyFill="1" applyBorder="1"/>
    <xf numFmtId="44" fontId="2" fillId="4" borderId="6" xfId="1" applyFont="1" applyFill="1" applyBorder="1"/>
    <xf numFmtId="44" fontId="2" fillId="4" borderId="41" xfId="1" applyFont="1" applyFill="1" applyBorder="1"/>
    <xf numFmtId="44" fontId="2" fillId="4" borderId="18" xfId="1" applyFont="1" applyFill="1" applyBorder="1"/>
    <xf numFmtId="44" fontId="2" fillId="0" borderId="42" xfId="1" applyFont="1" applyFill="1" applyBorder="1"/>
    <xf numFmtId="44" fontId="2" fillId="0" borderId="43" xfId="1" applyFont="1" applyFill="1" applyBorder="1"/>
    <xf numFmtId="44" fontId="2" fillId="4" borderId="3" xfId="1" applyFont="1" applyFill="1" applyBorder="1" applyProtection="1">
      <protection locked="0"/>
    </xf>
    <xf numFmtId="44" fontId="3" fillId="4" borderId="3" xfId="1" applyFont="1" applyFill="1" applyBorder="1" applyProtection="1">
      <protection locked="0"/>
    </xf>
    <xf numFmtId="44" fontId="3" fillId="4" borderId="4" xfId="1" applyFont="1" applyFill="1" applyBorder="1" applyProtection="1">
      <protection locked="0"/>
    </xf>
    <xf numFmtId="0" fontId="7" fillId="5" borderId="16" xfId="0" applyFont="1" applyFill="1" applyBorder="1" applyAlignment="1">
      <alignment horizontal="right"/>
    </xf>
    <xf numFmtId="44" fontId="2" fillId="0" borderId="26" xfId="1" applyFont="1" applyBorder="1"/>
    <xf numFmtId="44" fontId="2" fillId="0" borderId="1" xfId="1" applyFont="1" applyBorder="1"/>
    <xf numFmtId="0" fontId="2" fillId="0" borderId="13" xfId="0" applyFont="1" applyFill="1" applyBorder="1" applyAlignment="1" applyProtection="1">
      <alignment horizontal="left"/>
      <protection locked="0"/>
    </xf>
    <xf numFmtId="44" fontId="2" fillId="4" borderId="44" xfId="1" applyFont="1" applyFill="1" applyBorder="1"/>
    <xf numFmtId="44" fontId="2" fillId="0" borderId="45" xfId="1" applyFont="1" applyFill="1" applyBorder="1"/>
    <xf numFmtId="44" fontId="2" fillId="0" borderId="4" xfId="1" applyFont="1" applyFill="1" applyBorder="1"/>
    <xf numFmtId="44" fontId="2" fillId="0" borderId="3" xfId="1" applyFont="1" applyFill="1" applyBorder="1"/>
    <xf numFmtId="0" fontId="2" fillId="0" borderId="35" xfId="0" applyFont="1" applyFill="1" applyBorder="1" applyAlignment="1" applyProtection="1">
      <alignment horizontal="left"/>
      <protection locked="0"/>
    </xf>
    <xf numFmtId="9" fontId="3" fillId="0" borderId="32" xfId="2" applyNumberFormat="1" applyFont="1" applyBorder="1" applyAlignment="1" applyProtection="1">
      <alignment horizontal="center"/>
      <protection locked="0"/>
    </xf>
    <xf numFmtId="44" fontId="2" fillId="4" borderId="36" xfId="1" applyFont="1" applyFill="1" applyBorder="1"/>
    <xf numFmtId="44" fontId="2" fillId="4" borderId="37" xfId="1" applyFont="1" applyFill="1" applyBorder="1"/>
    <xf numFmtId="0" fontId="2" fillId="0" borderId="45" xfId="0" applyFont="1" applyBorder="1" applyAlignment="1">
      <alignment horizontal="center"/>
    </xf>
    <xf numFmtId="0" fontId="2" fillId="0" borderId="38" xfId="0" applyFont="1" applyBorder="1" applyAlignment="1">
      <alignment horizontal="center"/>
    </xf>
    <xf numFmtId="0" fontId="2" fillId="0" borderId="46" xfId="0" applyFont="1" applyBorder="1" applyAlignment="1">
      <alignment horizontal="center"/>
    </xf>
    <xf numFmtId="44" fontId="3" fillId="4" borderId="45" xfId="1" applyFont="1" applyFill="1" applyBorder="1"/>
    <xf numFmtId="44" fontId="2" fillId="4" borderId="45" xfId="1" applyFont="1" applyFill="1" applyBorder="1"/>
    <xf numFmtId="44" fontId="2" fillId="0" borderId="25" xfId="1" applyFont="1" applyBorder="1" applyProtection="1">
      <protection locked="0"/>
    </xf>
    <xf numFmtId="44" fontId="2" fillId="0" borderId="34" xfId="1" applyFont="1" applyBorder="1" applyProtection="1">
      <protection locked="0"/>
    </xf>
    <xf numFmtId="44" fontId="2" fillId="4" borderId="46" xfId="1" applyFont="1" applyFill="1" applyBorder="1"/>
    <xf numFmtId="44" fontId="3" fillId="4" borderId="34" xfId="1" applyFont="1" applyFill="1" applyBorder="1" applyProtection="1"/>
    <xf numFmtId="44" fontId="2" fillId="4" borderId="34" xfId="1" applyFont="1" applyFill="1" applyBorder="1" applyProtection="1"/>
    <xf numFmtId="44" fontId="3" fillId="4" borderId="47" xfId="1" applyFont="1" applyFill="1" applyBorder="1" applyProtection="1"/>
    <xf numFmtId="44" fontId="2" fillId="4" borderId="47" xfId="1" applyFont="1" applyFill="1" applyBorder="1" applyProtection="1"/>
    <xf numFmtId="44" fontId="3" fillId="4" borderId="45" xfId="1" applyFont="1" applyFill="1" applyBorder="1" applyProtection="1">
      <protection locked="0"/>
    </xf>
    <xf numFmtId="44" fontId="2" fillId="4" borderId="38" xfId="1" applyFont="1" applyFill="1" applyBorder="1" applyProtection="1">
      <protection locked="0"/>
    </xf>
    <xf numFmtId="44" fontId="3" fillId="4" borderId="38" xfId="1" applyFont="1" applyFill="1" applyBorder="1" applyProtection="1">
      <protection locked="0"/>
    </xf>
    <xf numFmtId="44" fontId="2" fillId="4" borderId="31" xfId="1" applyFont="1" applyFill="1" applyBorder="1"/>
    <xf numFmtId="0" fontId="2" fillId="0" borderId="0" xfId="0" applyFont="1" applyFill="1" applyAlignment="1">
      <alignment horizontal="center"/>
    </xf>
    <xf numFmtId="44" fontId="2" fillId="0" borderId="0" xfId="0" applyNumberFormat="1" applyFont="1" applyFill="1" applyBorder="1"/>
    <xf numFmtId="44" fontId="2" fillId="0" borderId="48" xfId="1" applyFont="1" applyFill="1" applyBorder="1"/>
    <xf numFmtId="0" fontId="4" fillId="4" borderId="50" xfId="0" applyFont="1" applyFill="1" applyBorder="1" applyAlignment="1" applyProtection="1">
      <alignment horizontal="left"/>
      <protection locked="0"/>
    </xf>
    <xf numFmtId="0" fontId="2" fillId="0" borderId="53"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44" fontId="3" fillId="4" borderId="53" xfId="1" applyFont="1" applyFill="1" applyBorder="1"/>
    <xf numFmtId="44" fontId="3" fillId="0" borderId="56" xfId="1" applyFont="1" applyBorder="1" applyProtection="1">
      <protection locked="0"/>
    </xf>
    <xf numFmtId="44" fontId="3" fillId="0" borderId="57" xfId="1" applyFont="1" applyBorder="1" applyProtection="1">
      <protection locked="0"/>
    </xf>
    <xf numFmtId="44" fontId="2" fillId="0" borderId="58" xfId="1" applyFont="1" applyFill="1" applyBorder="1"/>
    <xf numFmtId="44" fontId="2" fillId="4" borderId="53" xfId="1" applyFont="1" applyFill="1" applyBorder="1"/>
    <xf numFmtId="44" fontId="2" fillId="4" borderId="55" xfId="1" applyFont="1" applyFill="1" applyBorder="1"/>
    <xf numFmtId="44" fontId="3" fillId="4" borderId="57" xfId="1" applyFont="1" applyFill="1" applyBorder="1" applyProtection="1"/>
    <xf numFmtId="44" fontId="3" fillId="4" borderId="59" xfId="1" applyFont="1" applyFill="1" applyBorder="1" applyProtection="1"/>
    <xf numFmtId="44" fontId="3" fillId="4" borderId="53" xfId="1" applyFont="1" applyFill="1" applyBorder="1" applyProtection="1">
      <protection locked="0"/>
    </xf>
    <xf numFmtId="44" fontId="2" fillId="4" borderId="54" xfId="1" applyFont="1" applyFill="1" applyBorder="1" applyProtection="1">
      <protection locked="0"/>
    </xf>
    <xf numFmtId="44" fontId="2" fillId="0" borderId="57" xfId="1" applyFont="1" applyBorder="1" applyProtection="1">
      <protection locked="0"/>
    </xf>
    <xf numFmtId="44" fontId="3" fillId="0" borderId="54" xfId="1" applyFont="1" applyBorder="1" applyProtection="1">
      <protection locked="0"/>
    </xf>
    <xf numFmtId="44" fontId="2" fillId="0" borderId="53" xfId="1" applyFont="1" applyFill="1" applyBorder="1"/>
    <xf numFmtId="44" fontId="2" fillId="4" borderId="58" xfId="1" applyFont="1" applyFill="1" applyBorder="1"/>
    <xf numFmtId="44" fontId="2" fillId="0" borderId="60" xfId="1" applyFont="1" applyBorder="1"/>
    <xf numFmtId="44" fontId="2" fillId="4" borderId="51" xfId="1" applyFont="1" applyFill="1" applyBorder="1" applyProtection="1">
      <protection locked="0"/>
    </xf>
    <xf numFmtId="44" fontId="2" fillId="4" borderId="52" xfId="1" applyFont="1" applyFill="1" applyBorder="1" applyProtection="1">
      <protection locked="0"/>
    </xf>
    <xf numFmtId="44" fontId="2" fillId="4" borderId="62" xfId="1" applyFont="1" applyFill="1" applyBorder="1" applyProtection="1">
      <protection locked="0"/>
    </xf>
    <xf numFmtId="44" fontId="3" fillId="4" borderId="62" xfId="1" applyFont="1" applyFill="1" applyBorder="1" applyProtection="1">
      <protection locked="0"/>
    </xf>
    <xf numFmtId="44" fontId="2" fillId="4" borderId="61" xfId="1" applyFont="1" applyFill="1" applyBorder="1" applyProtection="1">
      <protection locked="0"/>
    </xf>
    <xf numFmtId="0" fontId="2" fillId="0" borderId="63" xfId="0" applyFont="1" applyBorder="1" applyAlignment="1">
      <alignment horizontal="center"/>
    </xf>
    <xf numFmtId="0" fontId="2" fillId="0" borderId="64" xfId="0" applyFont="1" applyBorder="1" applyAlignment="1">
      <alignment horizontal="center"/>
    </xf>
    <xf numFmtId="0" fontId="2" fillId="0" borderId="65" xfId="0" applyFont="1" applyBorder="1" applyAlignment="1">
      <alignment horizontal="center"/>
    </xf>
    <xf numFmtId="44" fontId="3" fillId="4" borderId="63" xfId="1" applyFont="1" applyFill="1" applyBorder="1"/>
    <xf numFmtId="44" fontId="3" fillId="0" borderId="66" xfId="1" applyFont="1" applyBorder="1" applyProtection="1">
      <protection locked="0"/>
    </xf>
    <xf numFmtId="44" fontId="3" fillId="0" borderId="67" xfId="1" applyFont="1" applyBorder="1" applyProtection="1">
      <protection locked="0"/>
    </xf>
    <xf numFmtId="44" fontId="2" fillId="0" borderId="49" xfId="1" applyFont="1" applyFill="1" applyBorder="1"/>
    <xf numFmtId="44" fontId="2" fillId="4" borderId="63" xfId="1" applyFont="1" applyFill="1" applyBorder="1" applyAlignment="1">
      <alignment horizontal="center"/>
    </xf>
    <xf numFmtId="44" fontId="2" fillId="0" borderId="65" xfId="1" applyFont="1" applyFill="1" applyBorder="1"/>
    <xf numFmtId="44" fontId="3" fillId="4" borderId="67" xfId="1" applyFont="1" applyFill="1" applyBorder="1" applyProtection="1">
      <protection locked="0"/>
    </xf>
    <xf numFmtId="44" fontId="3" fillId="4" borderId="68" xfId="1" applyFont="1" applyFill="1" applyBorder="1" applyProtection="1">
      <protection locked="0"/>
    </xf>
    <xf numFmtId="44" fontId="2" fillId="4" borderId="63" xfId="1" applyFont="1" applyFill="1" applyBorder="1"/>
    <xf numFmtId="44" fontId="2" fillId="4" borderId="63" xfId="1" applyFont="1" applyFill="1" applyBorder="1" applyAlignment="1" applyProtection="1">
      <alignment horizontal="center"/>
      <protection locked="0"/>
    </xf>
    <xf numFmtId="44" fontId="3" fillId="0" borderId="67" xfId="1" applyFont="1" applyBorder="1" applyAlignment="1" applyProtection="1">
      <alignment horizontal="center"/>
      <protection locked="0"/>
    </xf>
    <xf numFmtId="44" fontId="2" fillId="4" borderId="64" xfId="1" applyFont="1" applyFill="1" applyBorder="1" applyAlignment="1" applyProtection="1">
      <alignment horizontal="center"/>
      <protection locked="0"/>
    </xf>
    <xf numFmtId="44" fontId="2" fillId="4" borderId="69" xfId="1" applyFont="1" applyFill="1" applyBorder="1" applyAlignment="1" applyProtection="1">
      <alignment horizontal="center"/>
      <protection locked="0"/>
    </xf>
    <xf numFmtId="44" fontId="3" fillId="0" borderId="64" xfId="1" applyFont="1" applyBorder="1" applyAlignment="1" applyProtection="1">
      <alignment horizontal="center"/>
      <protection locked="0"/>
    </xf>
    <xf numFmtId="44" fontId="2" fillId="0" borderId="63" xfId="1" applyFont="1" applyFill="1" applyBorder="1"/>
    <xf numFmtId="44" fontId="2" fillId="0" borderId="70" xfId="1" applyFont="1" applyBorder="1"/>
    <xf numFmtId="2" fontId="5" fillId="0" borderId="0" xfId="0" applyNumberFormat="1" applyFont="1" applyFill="1" applyBorder="1" applyAlignment="1">
      <alignment horizontal="right"/>
    </xf>
    <xf numFmtId="0" fontId="25" fillId="0" borderId="21" xfId="0" applyFont="1" applyBorder="1" applyAlignment="1" applyProtection="1">
      <alignment horizontal="left"/>
      <protection locked="0"/>
    </xf>
    <xf numFmtId="0" fontId="26" fillId="0" borderId="0" xfId="0" applyFont="1" applyFill="1" applyBorder="1"/>
    <xf numFmtId="0" fontId="26" fillId="2" borderId="0" xfId="0" applyFont="1" applyFill="1" applyBorder="1"/>
    <xf numFmtId="9" fontId="3" fillId="0" borderId="71" xfId="2" applyNumberFormat="1" applyFont="1" applyBorder="1" applyAlignment="1" applyProtection="1">
      <alignment horizontal="center"/>
      <protection locked="0" hidden="1"/>
    </xf>
    <xf numFmtId="0" fontId="10" fillId="0" borderId="0" xfId="0" applyFont="1" applyBorder="1" applyAlignment="1" applyProtection="1">
      <alignment horizontal="center"/>
      <protection locked="0"/>
    </xf>
    <xf numFmtId="0" fontId="12" fillId="0" borderId="0" xfId="0" applyFont="1" applyBorder="1" applyAlignment="1" applyProtection="1">
      <alignment horizontal="left"/>
      <protection locked="0"/>
    </xf>
    <xf numFmtId="0" fontId="15" fillId="0" borderId="0" xfId="0" applyFont="1" applyBorder="1" applyAlignment="1" applyProtection="1">
      <alignment horizontal="center"/>
      <protection locked="0"/>
    </xf>
    <xf numFmtId="0" fontId="11" fillId="0" borderId="0" xfId="0" applyFont="1" applyBorder="1" applyProtection="1">
      <protection locked="0"/>
    </xf>
    <xf numFmtId="0" fontId="27" fillId="0" borderId="0" xfId="0" applyFont="1" applyBorder="1" applyProtection="1">
      <protection locked="0"/>
    </xf>
    <xf numFmtId="164" fontId="11" fillId="0" borderId="0" xfId="0" applyNumberFormat="1" applyFont="1" applyBorder="1" applyProtection="1"/>
    <xf numFmtId="0" fontId="6" fillId="0" borderId="0" xfId="0" applyFont="1" applyFill="1" applyBorder="1" applyAlignment="1" applyProtection="1">
      <alignment horizontal="center"/>
    </xf>
    <xf numFmtId="0" fontId="6" fillId="0" borderId="0" xfId="0" applyFont="1" applyFill="1" applyBorder="1" applyAlignment="1" applyProtection="1"/>
    <xf numFmtId="0" fontId="12" fillId="0" borderId="0" xfId="0" applyFont="1" applyBorder="1" applyAlignment="1" applyProtection="1">
      <protection locked="0"/>
    </xf>
    <xf numFmtId="44" fontId="12" fillId="0" borderId="0" xfId="0" applyNumberFormat="1" applyFont="1" applyBorder="1" applyProtection="1"/>
    <xf numFmtId="14" fontId="6" fillId="6" borderId="17" xfId="0" applyNumberFormat="1" applyFont="1" applyFill="1" applyBorder="1" applyAlignment="1" applyProtection="1">
      <alignment horizontal="left"/>
      <protection locked="0"/>
    </xf>
    <xf numFmtId="0" fontId="6" fillId="6" borderId="8" xfId="0" applyFont="1" applyFill="1" applyBorder="1" applyAlignment="1" applyProtection="1">
      <alignment horizontal="left"/>
      <protection locked="0"/>
    </xf>
    <xf numFmtId="0" fontId="6" fillId="6" borderId="2" xfId="0" applyFont="1" applyFill="1" applyBorder="1" applyAlignment="1" applyProtection="1">
      <alignment horizontal="left"/>
      <protection locked="0"/>
    </xf>
    <xf numFmtId="0" fontId="23" fillId="0" borderId="0"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15" fillId="0" borderId="0" xfId="0" applyFont="1" applyBorder="1" applyAlignment="1" applyProtection="1">
      <alignment horizontal="left"/>
      <protection locked="0"/>
    </xf>
    <xf numFmtId="0" fontId="12" fillId="0" borderId="0" xfId="0" applyFont="1" applyBorder="1" applyAlignment="1" applyProtection="1">
      <alignment horizontal="center"/>
      <protection locked="0"/>
    </xf>
    <xf numFmtId="0" fontId="12" fillId="0" borderId="0" xfId="0" applyFont="1" applyBorder="1" applyAlignment="1" applyProtection="1">
      <alignment horizontal="left"/>
      <protection locked="0"/>
    </xf>
    <xf numFmtId="0" fontId="15" fillId="0" borderId="0" xfId="0" applyFont="1" applyBorder="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152400</xdr:rowOff>
    </xdr:from>
    <xdr:to>
      <xdr:col>11</xdr:col>
      <xdr:colOff>552450</xdr:colOff>
      <xdr:row>45</xdr:row>
      <xdr:rowOff>57150</xdr:rowOff>
    </xdr:to>
    <xdr:sp macro="" textlink="">
      <xdr:nvSpPr>
        <xdr:cNvPr id="2" name="TextBox 1"/>
        <xdr:cNvSpPr txBox="1"/>
      </xdr:nvSpPr>
      <xdr:spPr>
        <a:xfrm>
          <a:off x="57150" y="152400"/>
          <a:ext cx="7200900" cy="7191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chemeClr val="dk1"/>
              </a:solidFill>
              <a:latin typeface="+mn-lt"/>
              <a:ea typeface="+mn-ea"/>
              <a:cs typeface="+mn-cs"/>
            </a:rPr>
            <a:t>MESA Budget Template Instructions</a:t>
          </a:r>
          <a:endParaRPr lang="en-US" sz="1200">
            <a:solidFill>
              <a:schemeClr val="dk1"/>
            </a:solidFill>
            <a:latin typeface="+mn-lt"/>
            <a:ea typeface="+mn-ea"/>
            <a:cs typeface="+mn-cs"/>
          </a:endParaRPr>
        </a:p>
        <a:p>
          <a:r>
            <a:rPr lang="en-US" sz="1000">
              <a:solidFill>
                <a:schemeClr val="dk1"/>
              </a:solidFill>
              <a:latin typeface="+mn-lt"/>
              <a:ea typeface="+mn-ea"/>
              <a:cs typeface="+mn-cs"/>
            </a:rPr>
            <a:t>Sites must provide </a:t>
          </a:r>
          <a:r>
            <a:rPr lang="en-US" sz="1000" b="1" u="sng">
              <a:solidFill>
                <a:schemeClr val="dk1"/>
              </a:solidFill>
              <a:latin typeface="+mn-lt"/>
              <a:ea typeface="+mn-ea"/>
              <a:cs typeface="+mn-cs"/>
            </a:rPr>
            <a:t>complete</a:t>
          </a:r>
          <a:r>
            <a:rPr lang="en-US" sz="1000">
              <a:solidFill>
                <a:schemeClr val="dk1"/>
              </a:solidFill>
              <a:latin typeface="+mn-lt"/>
              <a:ea typeface="+mn-ea"/>
              <a:cs typeface="+mn-cs"/>
            </a:rPr>
            <a:t> budget information in templates Part A and Part B, not simply the funds provided directly from MESA Statewide.  It is extremely important that MESA Statewide have a full budget overview to better understand the sources and level of financial and in-klnd support the Site is receiving.  The information will enable the Site to determine if it has sufficient resources to carry out its activities and thereby achieve its operational goals.  It will also be useful, for both the Site and Statewide, in the development of local and program-wide strategies to increase external support for MESA.  </a:t>
          </a:r>
        </a:p>
        <a:p>
          <a:r>
            <a:rPr lang="en-US" sz="1100" u="none" strike="noStrike">
              <a:solidFill>
                <a:schemeClr val="dk1"/>
              </a:solidFill>
              <a:latin typeface="+mn-lt"/>
              <a:ea typeface="+mn-ea"/>
              <a:cs typeface="+mn-cs"/>
            </a:rPr>
            <a:t> </a:t>
          </a:r>
          <a:endParaRPr lang="en-US" sz="1100">
            <a:solidFill>
              <a:schemeClr val="dk1"/>
            </a:solidFill>
            <a:latin typeface="+mn-lt"/>
            <a:ea typeface="+mn-ea"/>
            <a:cs typeface="+mn-cs"/>
          </a:endParaRPr>
        </a:p>
        <a:p>
          <a:r>
            <a:rPr lang="en-US" sz="1100" b="1" u="sng">
              <a:solidFill>
                <a:schemeClr val="dk1"/>
              </a:solidFill>
              <a:latin typeface="+mn-lt"/>
              <a:ea typeface="+mn-ea"/>
              <a:cs typeface="+mn-cs"/>
            </a:rPr>
            <a:t>Part A: Projected Cash &amp; Matching Funds</a:t>
          </a:r>
          <a:endParaRPr lang="en-US" sz="1100">
            <a:solidFill>
              <a:schemeClr val="dk1"/>
            </a:solidFill>
            <a:latin typeface="+mn-lt"/>
            <a:ea typeface="+mn-ea"/>
            <a:cs typeface="+mn-cs"/>
          </a:endParaRPr>
        </a:p>
        <a:p>
          <a:r>
            <a:rPr lang="en-US" sz="1100" u="none" strike="noStrike">
              <a:solidFill>
                <a:schemeClr val="dk1"/>
              </a:solidFill>
              <a:latin typeface="+mn-lt"/>
              <a:ea typeface="+mn-ea"/>
              <a:cs typeface="+mn-cs"/>
            </a:rPr>
            <a:t> </a:t>
          </a:r>
          <a:r>
            <a:rPr lang="en-US" sz="1100">
              <a:solidFill>
                <a:schemeClr val="dk1"/>
              </a:solidFill>
              <a:latin typeface="+mn-lt"/>
              <a:ea typeface="+mn-ea"/>
              <a:cs typeface="+mn-cs"/>
            </a:rPr>
            <a:t>The budget template has built-in protected formulas to calculate the totals in all the total lines.  </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At the top of the Part A page, the budget template will automatically populate the “New Amount Requested” line (from the totals of the two MESA Funding and the Special Funding columns).  </a:t>
          </a:r>
          <a:r>
            <a:rPr lang="en-US" sz="1100" u="sng">
              <a:solidFill>
                <a:schemeClr val="dk1"/>
              </a:solidFill>
              <a:latin typeface="+mn-lt"/>
              <a:ea typeface="+mn-ea"/>
              <a:cs typeface="+mn-cs"/>
            </a:rPr>
            <a:t>DO NOT</a:t>
          </a:r>
          <a:r>
            <a:rPr lang="en-US" sz="1100">
              <a:solidFill>
                <a:schemeClr val="dk1"/>
              </a:solidFill>
              <a:latin typeface="+mn-lt"/>
              <a:ea typeface="+mn-ea"/>
              <a:cs typeface="+mn-cs"/>
            </a:rPr>
            <a:t> manually enter an amount in this line.  </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At the top of the Part A page on the far right, in the yellow-shaded area, enter your center name and date prepared (date to ensure we have the most current information).  This action will automatically populate the same areas in the Part B (In-Kind) and Budget Overview sheets.  </a:t>
          </a:r>
        </a:p>
        <a:p>
          <a:r>
            <a:rPr lang="en-US" sz="1100">
              <a:solidFill>
                <a:schemeClr val="dk1"/>
              </a:solidFill>
              <a:latin typeface="+mn-lt"/>
              <a:ea typeface="+mn-ea"/>
              <a:cs typeface="+mn-cs"/>
            </a:rPr>
            <a:t> </a:t>
          </a:r>
        </a:p>
        <a:p>
          <a:pPr lvl="0"/>
          <a:r>
            <a:rPr lang="en-US" sz="1100" i="1">
              <a:solidFill>
                <a:schemeClr val="dk1"/>
              </a:solidFill>
              <a:latin typeface="+mn-lt"/>
              <a:ea typeface="+mn-ea"/>
              <a:cs typeface="+mn-cs"/>
            </a:rPr>
            <a:t>Section 1.0, Salaries:</a:t>
          </a:r>
        </a:p>
        <a:p>
          <a:pPr lvl="0"/>
          <a:r>
            <a:rPr lang="en-US" sz="1100">
              <a:solidFill>
                <a:schemeClr val="dk1"/>
              </a:solidFill>
              <a:latin typeface="+mn-lt"/>
              <a:ea typeface="+mn-ea"/>
              <a:cs typeface="+mn-cs"/>
            </a:rPr>
            <a:t>Within the two “MESA” columns, enter the dollar amounts for each employee.</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In the “Fringe and Indirect Cost” </a:t>
          </a:r>
          <a:r>
            <a:rPr lang="en-US" sz="1100" u="sng">
              <a:solidFill>
                <a:schemeClr val="dk1"/>
              </a:solidFill>
              <a:latin typeface="+mn-lt"/>
              <a:ea typeface="+mn-ea"/>
              <a:cs typeface="+mn-cs"/>
            </a:rPr>
            <a:t>column</a:t>
          </a:r>
          <a:r>
            <a:rPr lang="en-US" sz="1100">
              <a:solidFill>
                <a:schemeClr val="dk1"/>
              </a:solidFill>
              <a:latin typeface="+mn-lt"/>
              <a:ea typeface="+mn-ea"/>
              <a:cs typeface="+mn-cs"/>
            </a:rPr>
            <a:t>, enter the percentage amount (e.g., “18%”)  for each employee,  </a:t>
          </a:r>
        </a:p>
        <a:p>
          <a:r>
            <a:rPr lang="en-US" sz="1100">
              <a:solidFill>
                <a:schemeClr val="dk1"/>
              </a:solidFill>
              <a:latin typeface="+mn-lt"/>
              <a:ea typeface="+mn-ea"/>
              <a:cs typeface="+mn-cs"/>
            </a:rPr>
            <a:t> </a:t>
          </a:r>
        </a:p>
        <a:p>
          <a:pPr lvl="0"/>
          <a:r>
            <a:rPr lang="en-US" sz="1100" i="1">
              <a:solidFill>
                <a:schemeClr val="dk1"/>
              </a:solidFill>
              <a:latin typeface="+mn-lt"/>
              <a:ea typeface="+mn-ea"/>
              <a:cs typeface="+mn-cs"/>
            </a:rPr>
            <a:t>Section 2.0 Fringe Benefits</a:t>
          </a:r>
          <a:r>
            <a:rPr lang="en-US" sz="1100">
              <a:solidFill>
                <a:schemeClr val="dk1"/>
              </a:solidFill>
              <a:latin typeface="+mn-lt"/>
              <a:ea typeface="+mn-ea"/>
              <a:cs typeface="+mn-cs"/>
            </a:rPr>
            <a:t>:</a:t>
          </a:r>
        </a:p>
        <a:p>
          <a:pPr lvl="0"/>
          <a:r>
            <a:rPr lang="en-US" sz="1100">
              <a:solidFill>
                <a:schemeClr val="dk1"/>
              </a:solidFill>
              <a:latin typeface="+mn-lt"/>
              <a:ea typeface="+mn-ea"/>
              <a:cs typeface="+mn-cs"/>
            </a:rPr>
            <a:t>When the amounts for each employee </a:t>
          </a:r>
          <a:r>
            <a:rPr lang="en-US" sz="1100" u="sng">
              <a:solidFill>
                <a:schemeClr val="dk1"/>
              </a:solidFill>
              <a:latin typeface="+mn-lt"/>
              <a:ea typeface="+mn-ea"/>
              <a:cs typeface="+mn-cs"/>
            </a:rPr>
            <a:t>and</a:t>
          </a:r>
          <a:r>
            <a:rPr lang="en-US" sz="1100">
              <a:solidFill>
                <a:schemeClr val="dk1"/>
              </a:solidFill>
              <a:latin typeface="+mn-lt"/>
              <a:ea typeface="+mn-ea"/>
              <a:cs typeface="+mn-cs"/>
            </a:rPr>
            <a:t> the fringe percentages are entered (as instructed per Section</a:t>
          </a:r>
          <a:r>
            <a:rPr lang="en-US" sz="1100" baseline="0">
              <a:solidFill>
                <a:schemeClr val="dk1"/>
              </a:solidFill>
              <a:latin typeface="+mn-lt"/>
              <a:ea typeface="+mn-ea"/>
              <a:cs typeface="+mn-cs"/>
            </a:rPr>
            <a:t> 1.0</a:t>
          </a:r>
          <a:r>
            <a:rPr lang="en-US" sz="1100">
              <a:solidFill>
                <a:schemeClr val="dk1"/>
              </a:solidFill>
              <a:latin typeface="+mn-lt"/>
              <a:ea typeface="+mn-ea"/>
              <a:cs typeface="+mn-cs"/>
            </a:rPr>
            <a:t> above), the template will automatically calculate the fringe benefit amounts, </a:t>
          </a:r>
          <a:r>
            <a:rPr lang="en-US" sz="1100" u="sng">
              <a:solidFill>
                <a:schemeClr val="dk1"/>
              </a:solidFill>
              <a:latin typeface="+mn-lt"/>
              <a:ea typeface="+mn-ea"/>
              <a:cs typeface="+mn-cs"/>
            </a:rPr>
            <a:t>and</a:t>
          </a:r>
          <a:r>
            <a:rPr lang="en-US" sz="1100">
              <a:solidFill>
                <a:schemeClr val="dk1"/>
              </a:solidFill>
              <a:latin typeface="+mn-lt"/>
              <a:ea typeface="+mn-ea"/>
              <a:cs typeface="+mn-cs"/>
            </a:rPr>
            <a:t> it will automatically populate those amounts in the 2.0 Fringe Benefits total lines.  </a:t>
          </a:r>
        </a:p>
        <a:p>
          <a:r>
            <a:rPr lang="en-US" sz="1100">
              <a:solidFill>
                <a:schemeClr val="dk1"/>
              </a:solidFill>
              <a:latin typeface="+mn-lt"/>
              <a:ea typeface="+mn-ea"/>
              <a:cs typeface="+mn-cs"/>
            </a:rPr>
            <a:t> </a:t>
          </a:r>
        </a:p>
        <a:p>
          <a:pPr lvl="0"/>
          <a:r>
            <a:rPr lang="en-US" sz="1100" i="1">
              <a:solidFill>
                <a:schemeClr val="dk1"/>
              </a:solidFill>
              <a:latin typeface="+mn-lt"/>
              <a:ea typeface="+mn-ea"/>
              <a:cs typeface="+mn-cs"/>
            </a:rPr>
            <a:t>Indirect Costs Line </a:t>
          </a:r>
          <a:r>
            <a:rPr lang="en-US" sz="1100">
              <a:solidFill>
                <a:schemeClr val="dk1"/>
              </a:solidFill>
              <a:latin typeface="+mn-lt"/>
              <a:ea typeface="+mn-ea"/>
              <a:cs typeface="+mn-cs"/>
            </a:rPr>
            <a:t>(at the bottom of Part A template)</a:t>
          </a:r>
        </a:p>
        <a:p>
          <a:pPr lvl="0"/>
          <a:r>
            <a:rPr lang="en-US" sz="1100">
              <a:solidFill>
                <a:schemeClr val="dk1"/>
              </a:solidFill>
              <a:latin typeface="+mn-lt"/>
              <a:ea typeface="+mn-ea"/>
              <a:cs typeface="+mn-cs"/>
            </a:rPr>
            <a:t>In the “Fringe and Indirect Cost” </a:t>
          </a:r>
          <a:r>
            <a:rPr lang="en-US" sz="1100" u="sng">
              <a:solidFill>
                <a:schemeClr val="dk1"/>
              </a:solidFill>
              <a:latin typeface="+mn-lt"/>
              <a:ea typeface="+mn-ea"/>
              <a:cs typeface="+mn-cs"/>
            </a:rPr>
            <a:t>column</a:t>
          </a:r>
          <a:r>
            <a:rPr lang="en-US" sz="1100">
              <a:solidFill>
                <a:schemeClr val="dk1"/>
              </a:solidFill>
              <a:latin typeface="+mn-lt"/>
              <a:ea typeface="+mn-ea"/>
              <a:cs typeface="+mn-cs"/>
            </a:rPr>
            <a:t>, enter the appropriate Indirect Cost percentage allowed by your campus, (</a:t>
          </a:r>
          <a:r>
            <a:rPr lang="en-US" sz="1100" u="sng">
              <a:solidFill>
                <a:schemeClr val="dk1"/>
              </a:solidFill>
              <a:latin typeface="+mn-lt"/>
              <a:ea typeface="+mn-ea"/>
              <a:cs typeface="+mn-cs"/>
            </a:rPr>
            <a:t>up to </a:t>
          </a:r>
          <a:r>
            <a:rPr lang="en-US" sz="1100">
              <a:solidFill>
                <a:schemeClr val="dk1"/>
              </a:solidFill>
              <a:latin typeface="+mn-lt"/>
              <a:ea typeface="+mn-ea"/>
              <a:cs typeface="+mn-cs"/>
            </a:rPr>
            <a:t>5%).   </a:t>
          </a:r>
          <a:r>
            <a:rPr lang="en-US" sz="1100" i="1">
              <a:solidFill>
                <a:schemeClr val="dk1"/>
              </a:solidFill>
              <a:latin typeface="+mn-lt"/>
              <a:ea typeface="+mn-ea"/>
              <a:cs typeface="+mn-cs"/>
            </a:rPr>
            <a:t>If your campus does not require an Indirect Cost percentage, enter “0%”</a:t>
          </a:r>
          <a:r>
            <a:rPr lang="en-US" sz="1100">
              <a:solidFill>
                <a:schemeClr val="dk1"/>
              </a:solidFill>
              <a:latin typeface="+mn-lt"/>
              <a:ea typeface="+mn-ea"/>
              <a:cs typeface="+mn-cs"/>
            </a:rPr>
            <a:t>.  </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When the Indirect Cost percentage is entered  in the "Fringe and Indirect Cost" column (as instructed  directly above),  the template will automatically calculate and populate the Indirect Cost amounts, in the Indirect Costs total line</a:t>
          </a:r>
        </a:p>
        <a:p>
          <a:r>
            <a:rPr lang="en-US" sz="1100">
              <a:solidFill>
                <a:schemeClr val="dk1"/>
              </a:solidFill>
              <a:latin typeface="+mn-lt"/>
              <a:ea typeface="+mn-ea"/>
              <a:cs typeface="+mn-cs"/>
            </a:rPr>
            <a:t> </a:t>
          </a:r>
        </a:p>
        <a:p>
          <a:pPr lvl="0"/>
          <a:r>
            <a:rPr lang="en-US" sz="1100" i="1">
              <a:solidFill>
                <a:schemeClr val="dk1"/>
              </a:solidFill>
              <a:latin typeface="+mn-lt"/>
              <a:ea typeface="+mn-ea"/>
              <a:cs typeface="+mn-cs"/>
            </a:rPr>
            <a:t>All</a:t>
          </a:r>
          <a:r>
            <a:rPr lang="en-US" sz="1100" i="1" baseline="0">
              <a:solidFill>
                <a:schemeClr val="dk1"/>
              </a:solidFill>
              <a:latin typeface="+mn-lt"/>
              <a:ea typeface="+mn-ea"/>
              <a:cs typeface="+mn-cs"/>
            </a:rPr>
            <a:t> of Part A</a:t>
          </a:r>
          <a:r>
            <a:rPr lang="en-US" sz="1100" baseline="0">
              <a:solidFill>
                <a:schemeClr val="dk1"/>
              </a:solidFill>
              <a:latin typeface="+mn-lt"/>
              <a:ea typeface="+mn-ea"/>
              <a:cs typeface="+mn-cs"/>
            </a:rPr>
            <a:t>:  </a:t>
          </a:r>
          <a:r>
            <a:rPr lang="en-US" sz="1100">
              <a:solidFill>
                <a:schemeClr val="dk1"/>
              </a:solidFill>
              <a:latin typeface="+mn-lt"/>
              <a:ea typeface="+mn-ea"/>
              <a:cs typeface="+mn-cs"/>
            </a:rPr>
            <a:t>Remember to enter the appropriate line item amounts in all pertinent columns.  </a:t>
          </a:r>
        </a:p>
        <a:p>
          <a:r>
            <a:rPr lang="en-US" sz="1100">
              <a:solidFill>
                <a:schemeClr val="dk1"/>
              </a:solidFill>
              <a:latin typeface="+mn-lt"/>
              <a:ea typeface="+mn-ea"/>
              <a:cs typeface="+mn-cs"/>
            </a:rPr>
            <a:t> </a:t>
          </a:r>
        </a:p>
        <a:p>
          <a:r>
            <a:rPr lang="en-US" sz="1100" b="1" u="sng">
              <a:solidFill>
                <a:schemeClr val="dk1"/>
              </a:solidFill>
              <a:latin typeface="+mn-lt"/>
              <a:ea typeface="+mn-ea"/>
              <a:cs typeface="+mn-cs"/>
            </a:rPr>
            <a:t>Part B: Projected Dollar Equivalency of In-Kind/Cost-Share Contributions</a:t>
          </a:r>
          <a:endParaRPr lang="en-US" sz="1100">
            <a:solidFill>
              <a:schemeClr val="dk1"/>
            </a:solidFill>
            <a:latin typeface="+mn-lt"/>
            <a:ea typeface="+mn-ea"/>
            <a:cs typeface="+mn-cs"/>
          </a:endParaRPr>
        </a:p>
        <a:p>
          <a:r>
            <a:rPr lang="en-US" sz="1100">
              <a:solidFill>
                <a:schemeClr val="dk1"/>
              </a:solidFill>
              <a:latin typeface="+mn-lt"/>
              <a:ea typeface="+mn-ea"/>
              <a:cs typeface="+mn-cs"/>
            </a:rPr>
            <a:t> The budget template has built-in protected formulas to calculate the totals in all the total lines.  </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As a reminder, please use current market square footage values in your area to determine Space Lease amounts in line item 3.5.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N26" sqref="N26"/>
    </sheetView>
  </sheetViews>
  <sheetFormatPr defaultRowHeight="13.2" x14ac:dyDescent="0.25"/>
  <sheetData/>
  <printOptions horizontalCentered="1"/>
  <pageMargins left="0.25" right="0.23" top="0.3" bottom="0.3" header="0.3" footer="0.3"/>
  <pageSetup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6"/>
  <sheetViews>
    <sheetView showGridLines="0" tabSelected="1" view="pageLayout" zoomScaleNormal="100" workbookViewId="0">
      <selection activeCell="A56" sqref="A56"/>
    </sheetView>
  </sheetViews>
  <sheetFormatPr defaultColWidth="9.109375" defaultRowHeight="13.8" x14ac:dyDescent="0.3"/>
  <cols>
    <col min="1" max="1" width="37.109375" style="4" customWidth="1"/>
    <col min="2" max="2" width="14" style="1" customWidth="1"/>
    <col min="3" max="7" width="12.6640625" style="5" customWidth="1"/>
    <col min="8" max="8" width="12.6640625" style="6" customWidth="1"/>
    <col min="9" max="11" width="12.6640625" style="1" customWidth="1"/>
    <col min="12" max="12" width="12" style="26" bestFit="1" customWidth="1"/>
    <col min="13" max="50" width="9.109375" style="26"/>
    <col min="51" max="16384" width="9.109375" style="1"/>
  </cols>
  <sheetData>
    <row r="1" spans="1:50" s="10" customFormat="1" ht="15.6" x14ac:dyDescent="0.3">
      <c r="A1" s="20" t="s">
        <v>75</v>
      </c>
      <c r="B1" s="20"/>
      <c r="C1" s="14"/>
      <c r="D1" s="14"/>
      <c r="E1" s="14"/>
      <c r="G1" s="212" t="s">
        <v>56</v>
      </c>
      <c r="H1" s="229"/>
      <c r="I1" s="229"/>
      <c r="J1" s="229"/>
      <c r="K1" s="229"/>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spans="1:50" s="10" customFormat="1" ht="15.6" x14ac:dyDescent="0.3">
      <c r="A2" s="20" t="s">
        <v>55</v>
      </c>
      <c r="B2" s="20"/>
      <c r="C2" s="14"/>
      <c r="D2" s="14"/>
      <c r="E2" s="14"/>
      <c r="G2" s="212" t="s">
        <v>57</v>
      </c>
      <c r="H2" s="228"/>
      <c r="I2" s="228"/>
      <c r="J2" s="228"/>
      <c r="K2" s="228"/>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row>
    <row r="3" spans="1:50" s="10" customFormat="1" ht="16.2" thickBot="1" x14ac:dyDescent="0.35">
      <c r="A3" s="15"/>
      <c r="B3" s="214"/>
      <c r="C3" s="215"/>
      <c r="D3" s="15"/>
      <c r="E3" s="15"/>
      <c r="G3" s="212" t="s">
        <v>22</v>
      </c>
      <c r="H3" s="227"/>
      <c r="I3" s="227"/>
      <c r="J3" s="227"/>
      <c r="K3" s="227"/>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row>
    <row r="4" spans="1:50" s="2" customFormat="1" x14ac:dyDescent="0.3">
      <c r="A4" s="22"/>
      <c r="B4" s="11" t="s">
        <v>38</v>
      </c>
      <c r="C4" s="11"/>
      <c r="D4" s="12" t="s">
        <v>76</v>
      </c>
      <c r="E4" s="11"/>
      <c r="F4" s="150"/>
      <c r="G4" s="150"/>
      <c r="H4" s="150"/>
      <c r="I4" s="150"/>
      <c r="J4" s="170"/>
      <c r="K4" s="193"/>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row>
    <row r="5" spans="1:50" s="2" customFormat="1" x14ac:dyDescent="0.3">
      <c r="A5" s="23"/>
      <c r="B5" s="21" t="s">
        <v>39</v>
      </c>
      <c r="C5" s="21"/>
      <c r="D5" s="112" t="s">
        <v>73</v>
      </c>
      <c r="E5" s="21" t="s">
        <v>1</v>
      </c>
      <c r="F5" s="151" t="s">
        <v>2</v>
      </c>
      <c r="G5" s="151" t="s">
        <v>3</v>
      </c>
      <c r="H5" s="151" t="s">
        <v>4</v>
      </c>
      <c r="I5" s="151" t="s">
        <v>5</v>
      </c>
      <c r="J5" s="171"/>
      <c r="K5" s="194"/>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row>
    <row r="6" spans="1:50" s="2" customFormat="1" ht="14.4" thickBot="1" x14ac:dyDescent="0.35">
      <c r="A6" s="24"/>
      <c r="B6" s="13" t="s">
        <v>6</v>
      </c>
      <c r="C6" s="13" t="s">
        <v>0</v>
      </c>
      <c r="D6" s="113"/>
      <c r="E6" s="13" t="s">
        <v>66</v>
      </c>
      <c r="F6" s="152" t="s">
        <v>7</v>
      </c>
      <c r="G6" s="152" t="s">
        <v>7</v>
      </c>
      <c r="H6" s="152" t="s">
        <v>7</v>
      </c>
      <c r="I6" s="152" t="s">
        <v>8</v>
      </c>
      <c r="J6" s="172" t="s">
        <v>13</v>
      </c>
      <c r="K6" s="195" t="s">
        <v>54</v>
      </c>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row>
    <row r="7" spans="1:50" s="3" customFormat="1" x14ac:dyDescent="0.3">
      <c r="A7" s="128" t="s">
        <v>14</v>
      </c>
      <c r="B7" s="93"/>
      <c r="C7" s="17"/>
      <c r="D7" s="94"/>
      <c r="E7" s="17"/>
      <c r="F7" s="153"/>
      <c r="G7" s="154"/>
      <c r="H7" s="153"/>
      <c r="I7" s="153"/>
      <c r="J7" s="173"/>
      <c r="K7" s="19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row>
    <row r="8" spans="1:50" x14ac:dyDescent="0.3">
      <c r="A8" s="102" t="s">
        <v>58</v>
      </c>
      <c r="B8" s="103"/>
      <c r="C8" s="106"/>
      <c r="D8" s="105"/>
      <c r="E8" s="104"/>
      <c r="F8" s="106"/>
      <c r="G8" s="155"/>
      <c r="H8" s="106"/>
      <c r="I8" s="106"/>
      <c r="J8" s="174"/>
      <c r="K8" s="197">
        <f>SUM(C8:J8)</f>
        <v>0</v>
      </c>
    </row>
    <row r="9" spans="1:50" x14ac:dyDescent="0.3">
      <c r="A9" s="102" t="s">
        <v>59</v>
      </c>
      <c r="B9" s="103"/>
      <c r="C9" s="106"/>
      <c r="D9" s="105"/>
      <c r="E9" s="104"/>
      <c r="F9" s="106"/>
      <c r="G9" s="155"/>
      <c r="H9" s="106"/>
      <c r="I9" s="106"/>
      <c r="J9" s="174"/>
      <c r="K9" s="197">
        <f>SUM(C9:J9)</f>
        <v>0</v>
      </c>
    </row>
    <row r="10" spans="1:50" x14ac:dyDescent="0.3">
      <c r="A10" s="102" t="s">
        <v>60</v>
      </c>
      <c r="B10" s="103"/>
      <c r="C10" s="106"/>
      <c r="D10" s="105"/>
      <c r="E10" s="104"/>
      <c r="F10" s="106"/>
      <c r="G10" s="155"/>
      <c r="H10" s="106"/>
      <c r="I10" s="106"/>
      <c r="J10" s="174"/>
      <c r="K10" s="197">
        <f>SUM(C10:J10)</f>
        <v>0</v>
      </c>
    </row>
    <row r="11" spans="1:50" x14ac:dyDescent="0.3">
      <c r="A11" s="102" t="s">
        <v>69</v>
      </c>
      <c r="B11" s="216"/>
      <c r="C11" s="115"/>
      <c r="D11" s="116"/>
      <c r="E11" s="117"/>
      <c r="F11" s="115"/>
      <c r="G11" s="156"/>
      <c r="H11" s="115"/>
      <c r="I11" s="115"/>
      <c r="J11" s="175"/>
      <c r="K11" s="198"/>
    </row>
    <row r="12" spans="1:50" x14ac:dyDescent="0.3">
      <c r="A12" s="114" t="s">
        <v>68</v>
      </c>
      <c r="B12" s="127"/>
      <c r="C12" s="115"/>
      <c r="D12" s="116"/>
      <c r="E12" s="117"/>
      <c r="F12" s="115"/>
      <c r="G12" s="156"/>
      <c r="H12" s="115"/>
      <c r="I12" s="115"/>
      <c r="J12" s="175"/>
      <c r="K12" s="198">
        <f>SUM(C12:J12)</f>
        <v>0</v>
      </c>
    </row>
    <row r="13" spans="1:50" s="7" customFormat="1" ht="14.4" thickBot="1" x14ac:dyDescent="0.35">
      <c r="A13" s="125" t="s">
        <v>9</v>
      </c>
      <c r="B13" s="131"/>
      <c r="C13" s="111">
        <f t="shared" ref="C13:J13" si="0">SUM(C8:C12)</f>
        <v>0</v>
      </c>
      <c r="D13" s="120">
        <f t="shared" si="0"/>
        <v>0</v>
      </c>
      <c r="E13" s="121">
        <f t="shared" si="0"/>
        <v>0</v>
      </c>
      <c r="F13" s="111">
        <f t="shared" si="0"/>
        <v>0</v>
      </c>
      <c r="G13" s="111">
        <f t="shared" si="0"/>
        <v>0</v>
      </c>
      <c r="H13" s="111">
        <f t="shared" si="0"/>
        <v>0</v>
      </c>
      <c r="I13" s="111">
        <f t="shared" si="0"/>
        <v>0</v>
      </c>
      <c r="J13" s="176">
        <f t="shared" si="0"/>
        <v>0</v>
      </c>
      <c r="K13" s="199">
        <f>SUM(C13:J13)</f>
        <v>0</v>
      </c>
      <c r="L13" s="167"/>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row>
    <row r="14" spans="1:50" s="7" customFormat="1" x14ac:dyDescent="0.3">
      <c r="A14" s="169" t="s">
        <v>18</v>
      </c>
      <c r="B14" s="132"/>
      <c r="C14" s="129"/>
      <c r="D14" s="19"/>
      <c r="E14" s="129"/>
      <c r="F14" s="153"/>
      <c r="G14" s="154"/>
      <c r="H14" s="154"/>
      <c r="I14" s="154"/>
      <c r="J14" s="177"/>
      <c r="K14" s="200"/>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row>
    <row r="15" spans="1:50" s="7" customFormat="1" ht="14.4" thickBot="1" x14ac:dyDescent="0.35">
      <c r="A15" s="122" t="s">
        <v>9</v>
      </c>
      <c r="B15" s="123"/>
      <c r="C15" s="133">
        <f>C8*B8+C9*B9+C10*B10+C12*B12</f>
        <v>0</v>
      </c>
      <c r="D15" s="134">
        <f>D8*B8+D9*B9+D10*B10+D12*B12</f>
        <v>0</v>
      </c>
      <c r="E15" s="130"/>
      <c r="F15" s="157"/>
      <c r="G15" s="157"/>
      <c r="H15" s="157"/>
      <c r="I15" s="157"/>
      <c r="J15" s="178"/>
      <c r="K15" s="201">
        <f>SUM(C15:D15)</f>
        <v>0</v>
      </c>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row>
    <row r="16" spans="1:50" s="3" customFormat="1" x14ac:dyDescent="0.3">
      <c r="A16" s="128" t="s">
        <v>19</v>
      </c>
      <c r="B16" s="93"/>
      <c r="C16" s="17"/>
      <c r="D16" s="94"/>
      <c r="E16" s="17"/>
      <c r="F16" s="153"/>
      <c r="G16" s="154"/>
      <c r="H16" s="153"/>
      <c r="I16" s="153"/>
      <c r="J16" s="173"/>
      <c r="K16" s="19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row>
    <row r="17" spans="1:50" x14ac:dyDescent="0.3">
      <c r="A17" s="102" t="s">
        <v>40</v>
      </c>
      <c r="B17" s="97"/>
      <c r="C17" s="106"/>
      <c r="D17" s="105"/>
      <c r="E17" s="104"/>
      <c r="F17" s="106"/>
      <c r="G17" s="155"/>
      <c r="H17" s="106"/>
      <c r="I17" s="106"/>
      <c r="J17" s="174"/>
      <c r="K17" s="197">
        <f>SUM(C17:J17)</f>
        <v>0</v>
      </c>
    </row>
    <row r="18" spans="1:50" x14ac:dyDescent="0.3">
      <c r="A18" s="102" t="s">
        <v>41</v>
      </c>
      <c r="B18" s="97"/>
      <c r="C18" s="106"/>
      <c r="D18" s="105"/>
      <c r="E18" s="104"/>
      <c r="F18" s="106"/>
      <c r="G18" s="155"/>
      <c r="H18" s="106"/>
      <c r="I18" s="106"/>
      <c r="J18" s="174"/>
      <c r="K18" s="197">
        <f>SUM(C18:J18)</f>
        <v>0</v>
      </c>
    </row>
    <row r="19" spans="1:50" x14ac:dyDescent="0.3">
      <c r="A19" s="102" t="s">
        <v>42</v>
      </c>
      <c r="B19" s="97"/>
      <c r="C19" s="106"/>
      <c r="D19" s="105"/>
      <c r="E19" s="104"/>
      <c r="F19" s="106"/>
      <c r="G19" s="155"/>
      <c r="H19" s="106"/>
      <c r="I19" s="106"/>
      <c r="J19" s="174"/>
      <c r="K19" s="197">
        <f>SUM(C19:J19)</f>
        <v>0</v>
      </c>
    </row>
    <row r="20" spans="1:50" x14ac:dyDescent="0.3">
      <c r="A20" s="102" t="s">
        <v>43</v>
      </c>
      <c r="B20" s="97"/>
      <c r="C20" s="106"/>
      <c r="D20" s="105"/>
      <c r="E20" s="104"/>
      <c r="F20" s="106"/>
      <c r="G20" s="155"/>
      <c r="H20" s="106"/>
      <c r="I20" s="106"/>
      <c r="J20" s="174"/>
      <c r="K20" s="197">
        <f>SUM(C20:J20)</f>
        <v>0</v>
      </c>
    </row>
    <row r="21" spans="1:50" x14ac:dyDescent="0.3">
      <c r="A21" s="102" t="s">
        <v>44</v>
      </c>
      <c r="B21" s="97"/>
      <c r="C21" s="106"/>
      <c r="D21" s="105"/>
      <c r="E21" s="104"/>
      <c r="F21" s="106"/>
      <c r="G21" s="155"/>
      <c r="H21" s="106"/>
      <c r="I21" s="106"/>
      <c r="J21" s="174"/>
      <c r="K21" s="197">
        <f>SUM(C21:J21)</f>
        <v>0</v>
      </c>
    </row>
    <row r="22" spans="1:50" x14ac:dyDescent="0.3">
      <c r="A22" s="102" t="s">
        <v>45</v>
      </c>
      <c r="B22" s="97"/>
      <c r="C22" s="108"/>
      <c r="D22" s="109"/>
      <c r="E22" s="108"/>
      <c r="F22" s="158"/>
      <c r="G22" s="159"/>
      <c r="H22" s="158"/>
      <c r="I22" s="158"/>
      <c r="J22" s="179"/>
      <c r="K22" s="202"/>
    </row>
    <row r="23" spans="1:50" x14ac:dyDescent="0.3">
      <c r="A23" s="102" t="s">
        <v>46</v>
      </c>
      <c r="B23" s="97"/>
      <c r="C23" s="107"/>
      <c r="D23" s="110"/>
      <c r="E23" s="107"/>
      <c r="F23" s="160"/>
      <c r="G23" s="161"/>
      <c r="H23" s="160"/>
      <c r="I23" s="160"/>
      <c r="J23" s="180"/>
      <c r="K23" s="203"/>
    </row>
    <row r="24" spans="1:50" x14ac:dyDescent="0.3">
      <c r="A24" s="114" t="s">
        <v>47</v>
      </c>
      <c r="B24" s="98"/>
      <c r="C24" s="115"/>
      <c r="D24" s="116"/>
      <c r="E24" s="117"/>
      <c r="F24" s="115"/>
      <c r="G24" s="156"/>
      <c r="H24" s="115"/>
      <c r="I24" s="115"/>
      <c r="J24" s="175"/>
      <c r="K24" s="198">
        <f>SUM(C24:J24)</f>
        <v>0</v>
      </c>
    </row>
    <row r="25" spans="1:50" s="7" customFormat="1" ht="14.4" thickBot="1" x14ac:dyDescent="0.35">
      <c r="A25" s="125" t="s">
        <v>9</v>
      </c>
      <c r="B25" s="123"/>
      <c r="C25" s="111">
        <f t="shared" ref="C25:K25" si="1">SUM(C17:C24)</f>
        <v>0</v>
      </c>
      <c r="D25" s="120">
        <f t="shared" si="1"/>
        <v>0</v>
      </c>
      <c r="E25" s="121">
        <f t="shared" si="1"/>
        <v>0</v>
      </c>
      <c r="F25" s="111">
        <f t="shared" si="1"/>
        <v>0</v>
      </c>
      <c r="G25" s="111">
        <f t="shared" si="1"/>
        <v>0</v>
      </c>
      <c r="H25" s="111">
        <f t="shared" si="1"/>
        <v>0</v>
      </c>
      <c r="I25" s="111">
        <f t="shared" si="1"/>
        <v>0</v>
      </c>
      <c r="J25" s="176">
        <f t="shared" si="1"/>
        <v>0</v>
      </c>
      <c r="K25" s="199">
        <f t="shared" si="1"/>
        <v>0</v>
      </c>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row>
    <row r="26" spans="1:50" s="8" customFormat="1" x14ac:dyDescent="0.3">
      <c r="A26" s="128" t="s">
        <v>16</v>
      </c>
      <c r="B26" s="132"/>
      <c r="C26" s="129"/>
      <c r="D26" s="19"/>
      <c r="E26" s="129"/>
      <c r="F26" s="154"/>
      <c r="G26" s="154"/>
      <c r="H26" s="153"/>
      <c r="I26" s="153"/>
      <c r="J26" s="173"/>
      <c r="K26" s="204"/>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row>
    <row r="27" spans="1:50" x14ac:dyDescent="0.3">
      <c r="A27" s="102" t="s">
        <v>48</v>
      </c>
      <c r="B27" s="97"/>
      <c r="C27" s="106"/>
      <c r="D27" s="105"/>
      <c r="E27" s="104"/>
      <c r="F27" s="106"/>
      <c r="G27" s="106"/>
      <c r="H27" s="106"/>
      <c r="I27" s="106"/>
      <c r="J27" s="174"/>
      <c r="K27" s="197">
        <f t="shared" ref="K27:K32" si="2">SUM(C27:J27)</f>
        <v>0</v>
      </c>
    </row>
    <row r="28" spans="1:50" x14ac:dyDescent="0.3">
      <c r="A28" s="102" t="s">
        <v>49</v>
      </c>
      <c r="B28" s="97"/>
      <c r="C28" s="106"/>
      <c r="D28" s="105"/>
      <c r="E28" s="104"/>
      <c r="F28" s="106"/>
      <c r="G28" s="106"/>
      <c r="H28" s="106"/>
      <c r="I28" s="106"/>
      <c r="J28" s="174"/>
      <c r="K28" s="197">
        <f t="shared" si="2"/>
        <v>0</v>
      </c>
    </row>
    <row r="29" spans="1:50" x14ac:dyDescent="0.3">
      <c r="A29" s="102" t="s">
        <v>50</v>
      </c>
      <c r="B29" s="97"/>
      <c r="C29" s="106"/>
      <c r="D29" s="105"/>
      <c r="E29" s="104"/>
      <c r="F29" s="106"/>
      <c r="G29" s="106"/>
      <c r="H29" s="106"/>
      <c r="I29" s="106"/>
      <c r="J29" s="174"/>
      <c r="K29" s="197">
        <f t="shared" si="2"/>
        <v>0</v>
      </c>
    </row>
    <row r="30" spans="1:50" x14ac:dyDescent="0.3">
      <c r="A30" s="102" t="s">
        <v>51</v>
      </c>
      <c r="B30" s="97"/>
      <c r="C30" s="106"/>
      <c r="D30" s="105"/>
      <c r="E30" s="104"/>
      <c r="F30" s="106"/>
      <c r="G30" s="106"/>
      <c r="H30" s="106"/>
      <c r="I30" s="106"/>
      <c r="J30" s="174"/>
      <c r="K30" s="197">
        <f t="shared" si="2"/>
        <v>0</v>
      </c>
    </row>
    <row r="31" spans="1:50" x14ac:dyDescent="0.3">
      <c r="A31" s="102" t="s">
        <v>52</v>
      </c>
      <c r="B31" s="97"/>
      <c r="C31" s="106"/>
      <c r="D31" s="105"/>
      <c r="E31" s="104"/>
      <c r="F31" s="106"/>
      <c r="G31" s="106"/>
      <c r="H31" s="106"/>
      <c r="I31" s="106"/>
      <c r="J31" s="174"/>
      <c r="K31" s="197">
        <f t="shared" si="2"/>
        <v>0</v>
      </c>
    </row>
    <row r="32" spans="1:50" x14ac:dyDescent="0.3">
      <c r="A32" s="114" t="s">
        <v>53</v>
      </c>
      <c r="B32" s="98"/>
      <c r="C32" s="115"/>
      <c r="D32" s="116"/>
      <c r="E32" s="117"/>
      <c r="F32" s="115"/>
      <c r="G32" s="115"/>
      <c r="H32" s="115"/>
      <c r="I32" s="115"/>
      <c r="J32" s="175"/>
      <c r="K32" s="198">
        <f t="shared" si="2"/>
        <v>0</v>
      </c>
    </row>
    <row r="33" spans="1:50" s="7" customFormat="1" ht="14.4" thickBot="1" x14ac:dyDescent="0.35">
      <c r="A33" s="125" t="s">
        <v>9</v>
      </c>
      <c r="B33" s="123"/>
      <c r="C33" s="111">
        <f>SUM(C27:C32)</f>
        <v>0</v>
      </c>
      <c r="D33" s="168">
        <f t="shared" ref="D33:K33" si="3">SUM(D27:D32)</f>
        <v>0</v>
      </c>
      <c r="E33" s="121">
        <f t="shared" si="3"/>
        <v>0</v>
      </c>
      <c r="F33" s="111">
        <f t="shared" si="3"/>
        <v>0</v>
      </c>
      <c r="G33" s="111">
        <f t="shared" si="3"/>
        <v>0</v>
      </c>
      <c r="H33" s="111">
        <f t="shared" si="3"/>
        <v>0</v>
      </c>
      <c r="I33" s="111">
        <f t="shared" si="3"/>
        <v>0</v>
      </c>
      <c r="J33" s="176">
        <f t="shared" si="3"/>
        <v>0</v>
      </c>
      <c r="K33" s="199">
        <f t="shared" si="3"/>
        <v>0</v>
      </c>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row>
    <row r="34" spans="1:50" s="7" customFormat="1" x14ac:dyDescent="0.3">
      <c r="A34" s="128" t="s">
        <v>20</v>
      </c>
      <c r="B34" s="132"/>
      <c r="C34" s="135"/>
      <c r="D34" s="137"/>
      <c r="E34" s="136"/>
      <c r="F34" s="162"/>
      <c r="G34" s="162"/>
      <c r="H34" s="162"/>
      <c r="I34" s="162"/>
      <c r="J34" s="181"/>
      <c r="K34" s="20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row>
    <row r="35" spans="1:50" s="7" customFormat="1" x14ac:dyDescent="0.3">
      <c r="A35" s="124"/>
      <c r="B35" s="99"/>
      <c r="C35" s="115"/>
      <c r="D35" s="116"/>
      <c r="E35" s="117"/>
      <c r="F35" s="115"/>
      <c r="G35" s="115"/>
      <c r="H35" s="115"/>
      <c r="I35" s="115"/>
      <c r="J35" s="175"/>
      <c r="K35" s="206">
        <f>SUM(C35:J35)</f>
        <v>0</v>
      </c>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row>
    <row r="36" spans="1:50" s="7" customFormat="1" ht="14.4" thickBot="1" x14ac:dyDescent="0.35">
      <c r="A36" s="125" t="s">
        <v>9</v>
      </c>
      <c r="B36" s="123"/>
      <c r="C36" s="111">
        <f>C35</f>
        <v>0</v>
      </c>
      <c r="D36" s="120">
        <f t="shared" ref="D36:K36" si="4">D35</f>
        <v>0</v>
      </c>
      <c r="E36" s="121">
        <f t="shared" si="4"/>
        <v>0</v>
      </c>
      <c r="F36" s="111">
        <f t="shared" si="4"/>
        <v>0</v>
      </c>
      <c r="G36" s="111">
        <f t="shared" si="4"/>
        <v>0</v>
      </c>
      <c r="H36" s="111">
        <f t="shared" si="4"/>
        <v>0</v>
      </c>
      <c r="I36" s="111">
        <f t="shared" si="4"/>
        <v>0</v>
      </c>
      <c r="J36" s="176">
        <f t="shared" si="4"/>
        <v>0</v>
      </c>
      <c r="K36" s="199">
        <f t="shared" si="4"/>
        <v>0</v>
      </c>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row>
    <row r="37" spans="1:50" s="3" customFormat="1" x14ac:dyDescent="0.3">
      <c r="A37" s="128" t="s">
        <v>21</v>
      </c>
      <c r="B37" s="93"/>
      <c r="C37" s="17"/>
      <c r="D37" s="94"/>
      <c r="E37" s="17"/>
      <c r="F37" s="153"/>
      <c r="G37" s="154"/>
      <c r="H37" s="153"/>
      <c r="I37" s="153"/>
      <c r="J37" s="173"/>
      <c r="K37" s="19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row>
    <row r="38" spans="1:50" x14ac:dyDescent="0.3">
      <c r="A38" s="102" t="s">
        <v>61</v>
      </c>
      <c r="B38" s="97"/>
      <c r="C38" s="106"/>
      <c r="D38" s="105"/>
      <c r="E38" s="104"/>
      <c r="F38" s="106"/>
      <c r="G38" s="106"/>
      <c r="H38" s="106"/>
      <c r="I38" s="106"/>
      <c r="J38" s="174"/>
      <c r="K38" s="197">
        <f t="shared" ref="K38:K44" si="5">SUM(C38:J38)</f>
        <v>0</v>
      </c>
    </row>
    <row r="39" spans="1:50" x14ac:dyDescent="0.3">
      <c r="A39" s="213" t="s">
        <v>70</v>
      </c>
      <c r="B39" s="97"/>
      <c r="C39" s="106"/>
      <c r="D39" s="105"/>
      <c r="E39" s="104"/>
      <c r="F39" s="106"/>
      <c r="G39" s="106"/>
      <c r="H39" s="106"/>
      <c r="I39" s="106"/>
      <c r="J39" s="174"/>
      <c r="K39" s="197">
        <f t="shared" si="5"/>
        <v>0</v>
      </c>
    </row>
    <row r="40" spans="1:50" x14ac:dyDescent="0.3">
      <c r="A40" s="102" t="s">
        <v>62</v>
      </c>
      <c r="B40" s="97"/>
      <c r="C40" s="106"/>
      <c r="D40" s="105"/>
      <c r="E40" s="104"/>
      <c r="F40" s="106"/>
      <c r="G40" s="106"/>
      <c r="H40" s="106"/>
      <c r="I40" s="106"/>
      <c r="J40" s="174"/>
      <c r="K40" s="197">
        <f t="shared" si="5"/>
        <v>0</v>
      </c>
    </row>
    <row r="41" spans="1:50" x14ac:dyDescent="0.3">
      <c r="A41" s="102" t="s">
        <v>63</v>
      </c>
      <c r="B41" s="97"/>
      <c r="C41" s="106"/>
      <c r="D41" s="105"/>
      <c r="E41" s="104"/>
      <c r="F41" s="106"/>
      <c r="G41" s="106"/>
      <c r="H41" s="106"/>
      <c r="I41" s="106"/>
      <c r="J41" s="174"/>
      <c r="K41" s="197">
        <f t="shared" si="5"/>
        <v>0</v>
      </c>
    </row>
    <row r="42" spans="1:50" x14ac:dyDescent="0.3">
      <c r="A42" s="114" t="s">
        <v>64</v>
      </c>
      <c r="B42" s="97"/>
      <c r="C42" s="106"/>
      <c r="D42" s="105"/>
      <c r="E42" s="104"/>
      <c r="F42" s="106"/>
      <c r="G42" s="106"/>
      <c r="H42" s="106"/>
      <c r="I42" s="106"/>
      <c r="J42" s="174"/>
      <c r="K42" s="197">
        <f t="shared" si="5"/>
        <v>0</v>
      </c>
    </row>
    <row r="43" spans="1:50" x14ac:dyDescent="0.3">
      <c r="A43" s="114" t="s">
        <v>65</v>
      </c>
      <c r="B43" s="97"/>
      <c r="C43" s="106"/>
      <c r="D43" s="105"/>
      <c r="E43" s="104"/>
      <c r="F43" s="106"/>
      <c r="G43" s="106"/>
      <c r="H43" s="106"/>
      <c r="I43" s="106"/>
      <c r="J43" s="174"/>
      <c r="K43" s="197">
        <f t="shared" si="5"/>
        <v>0</v>
      </c>
    </row>
    <row r="44" spans="1:50" x14ac:dyDescent="0.3">
      <c r="A44" s="114" t="s">
        <v>67</v>
      </c>
      <c r="B44" s="98"/>
      <c r="C44" s="115"/>
      <c r="D44" s="116"/>
      <c r="E44" s="117"/>
      <c r="F44" s="115"/>
      <c r="G44" s="115"/>
      <c r="H44" s="115"/>
      <c r="I44" s="115"/>
      <c r="J44" s="175"/>
      <c r="K44" s="198">
        <f t="shared" si="5"/>
        <v>0</v>
      </c>
    </row>
    <row r="45" spans="1:50" s="7" customFormat="1" ht="14.4" thickBot="1" x14ac:dyDescent="0.35">
      <c r="A45" s="125" t="s">
        <v>9</v>
      </c>
      <c r="B45" s="123"/>
      <c r="C45" s="111">
        <f t="shared" ref="C45:K45" si="6">SUM(C38:C44)</f>
        <v>0</v>
      </c>
      <c r="D45" s="120">
        <f t="shared" si="6"/>
        <v>0</v>
      </c>
      <c r="E45" s="121">
        <f t="shared" si="6"/>
        <v>0</v>
      </c>
      <c r="F45" s="111">
        <f t="shared" si="6"/>
        <v>0</v>
      </c>
      <c r="G45" s="111">
        <f t="shared" si="6"/>
        <v>0</v>
      </c>
      <c r="H45" s="111">
        <f t="shared" si="6"/>
        <v>0</v>
      </c>
      <c r="I45" s="111">
        <f t="shared" si="6"/>
        <v>0</v>
      </c>
      <c r="J45" s="176">
        <f t="shared" si="6"/>
        <v>0</v>
      </c>
      <c r="K45" s="199">
        <f t="shared" si="6"/>
        <v>0</v>
      </c>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row>
    <row r="46" spans="1:50" s="7" customFormat="1" x14ac:dyDescent="0.3">
      <c r="A46" s="92" t="s">
        <v>10</v>
      </c>
      <c r="B46" s="99"/>
      <c r="C46" s="18"/>
      <c r="D46" s="100"/>
      <c r="E46" s="18"/>
      <c r="F46" s="164"/>
      <c r="G46" s="163"/>
      <c r="H46" s="163"/>
      <c r="I46" s="163"/>
      <c r="J46" s="182"/>
      <c r="K46" s="207"/>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row>
    <row r="47" spans="1:50" s="7" customFormat="1" x14ac:dyDescent="0.3">
      <c r="A47" s="124"/>
      <c r="B47" s="101"/>
      <c r="C47" s="115"/>
      <c r="D47" s="119"/>
      <c r="E47" s="118"/>
      <c r="F47" s="115"/>
      <c r="G47" s="156"/>
      <c r="H47" s="156"/>
      <c r="I47" s="156"/>
      <c r="J47" s="183"/>
      <c r="K47" s="206">
        <f>SUM(C47:J47)</f>
        <v>0</v>
      </c>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row>
    <row r="48" spans="1:50" s="7" customFormat="1" ht="14.4" thickBot="1" x14ac:dyDescent="0.35">
      <c r="A48" s="125" t="s">
        <v>9</v>
      </c>
      <c r="B48" s="123"/>
      <c r="C48" s="111">
        <f>C47</f>
        <v>0</v>
      </c>
      <c r="D48" s="120">
        <f t="shared" ref="D48:K48" si="7">D47</f>
        <v>0</v>
      </c>
      <c r="E48" s="121">
        <f t="shared" si="7"/>
        <v>0</v>
      </c>
      <c r="F48" s="111">
        <f t="shared" si="7"/>
        <v>0</v>
      </c>
      <c r="G48" s="111">
        <f t="shared" si="7"/>
        <v>0</v>
      </c>
      <c r="H48" s="111">
        <f t="shared" si="7"/>
        <v>0</v>
      </c>
      <c r="I48" s="111">
        <f t="shared" si="7"/>
        <v>0</v>
      </c>
      <c r="J48" s="176">
        <f t="shared" si="7"/>
        <v>0</v>
      </c>
      <c r="K48" s="199">
        <f t="shared" si="7"/>
        <v>0</v>
      </c>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row>
    <row r="49" spans="1:50" s="7" customFormat="1" x14ac:dyDescent="0.3">
      <c r="A49" s="169" t="s">
        <v>11</v>
      </c>
      <c r="B49" s="132"/>
      <c r="C49" s="188"/>
      <c r="D49" s="189"/>
      <c r="E49" s="188"/>
      <c r="F49" s="191"/>
      <c r="G49" s="190"/>
      <c r="H49" s="190"/>
      <c r="I49" s="190"/>
      <c r="J49" s="192"/>
      <c r="K49" s="208"/>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row>
    <row r="50" spans="1:50" s="7" customFormat="1" x14ac:dyDescent="0.3">
      <c r="A50" s="28"/>
      <c r="B50" s="101"/>
      <c r="C50" s="126"/>
      <c r="D50" s="95"/>
      <c r="E50" s="16"/>
      <c r="F50" s="126"/>
      <c r="G50" s="126"/>
      <c r="H50" s="126"/>
      <c r="I50" s="126"/>
      <c r="J50" s="184"/>
      <c r="K50" s="209">
        <f>SUM(C50:J50)</f>
        <v>0</v>
      </c>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row>
    <row r="51" spans="1:50" s="7" customFormat="1" ht="14.4" thickBot="1" x14ac:dyDescent="0.35">
      <c r="A51" s="125" t="s">
        <v>9</v>
      </c>
      <c r="B51" s="123"/>
      <c r="C51" s="111">
        <f>SUM(C50)</f>
        <v>0</v>
      </c>
      <c r="D51" s="120">
        <f t="shared" ref="D51:K51" si="8">SUM(D50)</f>
        <v>0</v>
      </c>
      <c r="E51" s="121">
        <f t="shared" si="8"/>
        <v>0</v>
      </c>
      <c r="F51" s="111">
        <f t="shared" si="8"/>
        <v>0</v>
      </c>
      <c r="G51" s="111">
        <f t="shared" si="8"/>
        <v>0</v>
      </c>
      <c r="H51" s="111">
        <f t="shared" si="8"/>
        <v>0</v>
      </c>
      <c r="I51" s="111">
        <f t="shared" si="8"/>
        <v>0</v>
      </c>
      <c r="J51" s="176">
        <f t="shared" si="8"/>
        <v>0</v>
      </c>
      <c r="K51" s="199">
        <f t="shared" si="8"/>
        <v>0</v>
      </c>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row>
    <row r="52" spans="1:50" s="25" customFormat="1" x14ac:dyDescent="0.3">
      <c r="A52" s="141" t="s">
        <v>17</v>
      </c>
      <c r="B52" s="142"/>
      <c r="C52" s="143">
        <f>C13+C15+C25+C33+C36+C45+C48+C51</f>
        <v>0</v>
      </c>
      <c r="D52" s="144">
        <f>D13+D15+D25+D33+D36+D45+D48+D51</f>
        <v>0</v>
      </c>
      <c r="E52" s="145">
        <f t="shared" ref="E52:J52" si="9">E13+E25+E33+E36+E45+E48+E51</f>
        <v>0</v>
      </c>
      <c r="F52" s="143">
        <f t="shared" si="9"/>
        <v>0</v>
      </c>
      <c r="G52" s="143">
        <f t="shared" si="9"/>
        <v>0</v>
      </c>
      <c r="H52" s="143">
        <f t="shared" si="9"/>
        <v>0</v>
      </c>
      <c r="I52" s="143">
        <f t="shared" si="9"/>
        <v>0</v>
      </c>
      <c r="J52" s="185">
        <f t="shared" si="9"/>
        <v>0</v>
      </c>
      <c r="K52" s="210">
        <f>K13+K15+K25+K33+K36+K45+K48+K51</f>
        <v>0</v>
      </c>
    </row>
    <row r="53" spans="1:50" s="26" customFormat="1" ht="14.4" thickBot="1" x14ac:dyDescent="0.35">
      <c r="A53" s="146" t="s">
        <v>15</v>
      </c>
      <c r="B53" s="147"/>
      <c r="C53" s="111">
        <f>C52*B53</f>
        <v>0</v>
      </c>
      <c r="D53" s="148"/>
      <c r="E53" s="149"/>
      <c r="F53" s="165"/>
      <c r="G53" s="165"/>
      <c r="H53" s="165"/>
      <c r="I53" s="165"/>
      <c r="J53" s="186"/>
      <c r="K53" s="199">
        <f>SUM(C53:D53)</f>
        <v>0</v>
      </c>
    </row>
    <row r="54" spans="1:50" s="7" customFormat="1" ht="16.2" thickBot="1" x14ac:dyDescent="0.35">
      <c r="A54" s="138" t="s">
        <v>12</v>
      </c>
      <c r="B54" s="96"/>
      <c r="C54" s="139">
        <f t="shared" ref="C54:K54" si="10">SUM(C52:C53)</f>
        <v>0</v>
      </c>
      <c r="D54" s="27">
        <f>D52</f>
        <v>0</v>
      </c>
      <c r="E54" s="140">
        <f t="shared" si="10"/>
        <v>0</v>
      </c>
      <c r="F54" s="139">
        <f t="shared" si="10"/>
        <v>0</v>
      </c>
      <c r="G54" s="139">
        <f t="shared" si="10"/>
        <v>0</v>
      </c>
      <c r="H54" s="139">
        <f t="shared" si="10"/>
        <v>0</v>
      </c>
      <c r="I54" s="139">
        <f t="shared" si="10"/>
        <v>0</v>
      </c>
      <c r="J54" s="187">
        <f t="shared" si="10"/>
        <v>0</v>
      </c>
      <c r="K54" s="211">
        <f t="shared" si="10"/>
        <v>0</v>
      </c>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row>
    <row r="55" spans="1:50" ht="14.4" thickTop="1" x14ac:dyDescent="0.3"/>
    <row r="56" spans="1:50" s="7" customFormat="1" x14ac:dyDescent="0.3">
      <c r="A56" s="9"/>
      <c r="C56" s="6"/>
      <c r="D56" s="6"/>
      <c r="E56" s="6"/>
      <c r="F56" s="6"/>
      <c r="G56" s="6"/>
      <c r="H56" s="6"/>
      <c r="K56" s="7" t="s">
        <v>77</v>
      </c>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row>
  </sheetData>
  <sheetProtection insertRows="0" selectLockedCells="1"/>
  <mergeCells count="3">
    <mergeCell ref="H3:K3"/>
    <mergeCell ref="H2:K2"/>
    <mergeCell ref="H1:K1"/>
  </mergeCells>
  <printOptions horizontalCentered="1"/>
  <pageMargins left="0.2" right="0.17" top="0.72" bottom="0.25" header="0.27" footer="0.25"/>
  <pageSetup scale="73" orientation="landscape" horizontalDpi="4294967292" verticalDpi="300" r:id="rId1"/>
  <headerFooter alignWithMargins="0">
    <oddHeader>&amp;L&amp;G</oddHeader>
  </headerFooter>
  <ignoredErrors>
    <ignoredError sqref="D54" formula="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zoomScaleNormal="100" workbookViewId="0">
      <selection activeCell="C32" sqref="C32"/>
    </sheetView>
  </sheetViews>
  <sheetFormatPr defaultColWidth="9.109375" defaultRowHeight="15.6" x14ac:dyDescent="0.3"/>
  <cols>
    <col min="1" max="1" width="7.109375" style="60" customWidth="1"/>
    <col min="2" max="2" width="4.5546875" style="60" customWidth="1"/>
    <col min="3" max="3" width="24.6640625" style="60" customWidth="1"/>
    <col min="4" max="4" width="6.6640625" style="60" customWidth="1"/>
    <col min="5" max="5" width="2" style="60" customWidth="1"/>
    <col min="6" max="6" width="19.33203125" style="60" customWidth="1"/>
    <col min="7" max="7" width="20.33203125" style="35" customWidth="1"/>
    <col min="8" max="8" width="5.33203125" style="35" customWidth="1"/>
    <col min="9" max="9" width="4.5546875" style="60" customWidth="1"/>
    <col min="10" max="10" width="7.5546875" style="60" customWidth="1"/>
    <col min="11" max="11" width="17.109375" style="60" customWidth="1"/>
    <col min="12" max="12" width="4.5546875" style="60" customWidth="1"/>
    <col min="13" max="16384" width="9.109375" style="60"/>
  </cols>
  <sheetData>
    <row r="1" spans="1:11" s="33" customFormat="1" x14ac:dyDescent="0.3">
      <c r="A1" s="29"/>
      <c r="B1" s="30"/>
      <c r="C1" s="30"/>
      <c r="D1" s="30"/>
      <c r="E1" s="30"/>
      <c r="F1" s="30"/>
      <c r="G1" s="31"/>
      <c r="H1" s="31"/>
      <c r="I1" s="32"/>
    </row>
    <row r="2" spans="1:11" s="33" customFormat="1" x14ac:dyDescent="0.3">
      <c r="A2" s="34"/>
      <c r="G2" s="35"/>
      <c r="H2" s="35"/>
      <c r="I2" s="36"/>
    </row>
    <row r="3" spans="1:11" s="33" customFormat="1" x14ac:dyDescent="0.3">
      <c r="A3" s="34"/>
      <c r="G3" s="35"/>
      <c r="H3" s="35"/>
      <c r="I3" s="36"/>
    </row>
    <row r="4" spans="1:11" s="33" customFormat="1" x14ac:dyDescent="0.3">
      <c r="A4" s="34"/>
      <c r="G4" s="35"/>
      <c r="H4" s="35"/>
      <c r="I4" s="36"/>
    </row>
    <row r="5" spans="1:11" s="33" customFormat="1" x14ac:dyDescent="0.3">
      <c r="A5" s="34"/>
      <c r="G5" s="35"/>
      <c r="H5" s="35"/>
      <c r="I5" s="36"/>
    </row>
    <row r="6" spans="1:11" s="33" customFormat="1" x14ac:dyDescent="0.3">
      <c r="A6" s="34"/>
      <c r="G6" s="35"/>
      <c r="H6" s="35"/>
      <c r="I6" s="36"/>
    </row>
    <row r="7" spans="1:11" s="33" customFormat="1" ht="24.9" customHeight="1" x14ac:dyDescent="0.45">
      <c r="A7" s="34"/>
      <c r="B7" s="230" t="s">
        <v>23</v>
      </c>
      <c r="C7" s="231"/>
      <c r="D7" s="231"/>
      <c r="E7" s="231"/>
      <c r="F7" s="231"/>
      <c r="G7" s="231"/>
      <c r="H7" s="231"/>
      <c r="I7" s="232"/>
      <c r="J7" s="37"/>
      <c r="K7" s="38"/>
    </row>
    <row r="8" spans="1:11" s="33" customFormat="1" x14ac:dyDescent="0.3">
      <c r="A8" s="34"/>
      <c r="B8" s="39"/>
      <c r="C8" s="38"/>
      <c r="D8" s="38"/>
      <c r="E8" s="38"/>
      <c r="F8" s="38"/>
      <c r="G8" s="40"/>
      <c r="H8" s="40"/>
      <c r="I8" s="41"/>
      <c r="J8" s="38"/>
      <c r="K8" s="38"/>
    </row>
    <row r="9" spans="1:11" s="33" customFormat="1" x14ac:dyDescent="0.3">
      <c r="A9" s="34"/>
      <c r="B9" s="39"/>
      <c r="C9" s="38"/>
      <c r="D9" s="38"/>
      <c r="E9" s="38"/>
      <c r="F9" s="38"/>
      <c r="G9" s="40"/>
      <c r="H9" s="40"/>
      <c r="I9" s="41"/>
      <c r="J9" s="38"/>
      <c r="K9" s="38"/>
    </row>
    <row r="10" spans="1:11" s="33" customFormat="1" x14ac:dyDescent="0.3">
      <c r="A10" s="34"/>
      <c r="B10" s="38"/>
      <c r="C10" s="38"/>
      <c r="D10" s="38"/>
      <c r="E10" s="38"/>
      <c r="F10" s="38"/>
      <c r="G10" s="40"/>
      <c r="H10" s="40"/>
      <c r="I10" s="41"/>
      <c r="J10" s="38"/>
      <c r="K10" s="38"/>
    </row>
    <row r="11" spans="1:11" s="33" customFormat="1" x14ac:dyDescent="0.3">
      <c r="A11" s="34"/>
      <c r="C11" s="218" t="s">
        <v>71</v>
      </c>
      <c r="D11" s="86">
        <f>'MEP AY Budget Proj-Cash'!H1</f>
        <v>0</v>
      </c>
      <c r="E11" s="87"/>
      <c r="F11" s="88"/>
      <c r="G11" s="88"/>
      <c r="H11" s="223"/>
      <c r="I11" s="41"/>
      <c r="J11" s="38"/>
      <c r="K11" s="38"/>
    </row>
    <row r="12" spans="1:11" s="33" customFormat="1" x14ac:dyDescent="0.3">
      <c r="A12" s="34"/>
      <c r="C12" s="218"/>
      <c r="D12" s="89"/>
      <c r="E12" s="90"/>
      <c r="F12" s="90"/>
      <c r="G12" s="91"/>
      <c r="H12" s="91"/>
      <c r="I12" s="41"/>
      <c r="J12" s="38"/>
      <c r="K12" s="38"/>
    </row>
    <row r="13" spans="1:11" s="33" customFormat="1" x14ac:dyDescent="0.3">
      <c r="A13" s="34"/>
      <c r="C13" s="218" t="s">
        <v>72</v>
      </c>
      <c r="D13" s="86">
        <f>'MEP AY Budget Proj-Cash'!H2</f>
        <v>0</v>
      </c>
      <c r="E13" s="87"/>
      <c r="F13" s="87"/>
      <c r="G13" s="87"/>
      <c r="H13" s="224"/>
      <c r="I13" s="41"/>
      <c r="J13" s="38"/>
      <c r="K13" s="38"/>
    </row>
    <row r="14" spans="1:11" s="33" customFormat="1" x14ac:dyDescent="0.3">
      <c r="A14" s="34"/>
      <c r="C14" s="218"/>
      <c r="D14" s="90"/>
      <c r="E14" s="90"/>
      <c r="F14" s="90"/>
      <c r="G14" s="91"/>
      <c r="H14" s="91"/>
      <c r="I14" s="41"/>
      <c r="J14" s="38"/>
      <c r="K14" s="38"/>
    </row>
    <row r="15" spans="1:11" s="33" customFormat="1" x14ac:dyDescent="0.3">
      <c r="A15" s="34"/>
      <c r="C15" s="33" t="s">
        <v>35</v>
      </c>
      <c r="D15" s="42"/>
      <c r="E15" s="42"/>
      <c r="F15" s="42"/>
      <c r="G15" s="42"/>
      <c r="H15" s="225"/>
      <c r="I15" s="36"/>
    </row>
    <row r="16" spans="1:11" s="33" customFormat="1" x14ac:dyDescent="0.3">
      <c r="A16" s="34"/>
      <c r="B16" s="43"/>
      <c r="G16" s="35"/>
      <c r="H16" s="35"/>
      <c r="I16" s="36"/>
    </row>
    <row r="17" spans="1:11" s="33" customFormat="1" x14ac:dyDescent="0.3">
      <c r="A17" s="34"/>
      <c r="B17" s="43"/>
      <c r="G17" s="35"/>
      <c r="H17" s="35"/>
      <c r="I17" s="36"/>
    </row>
    <row r="18" spans="1:11" s="33" customFormat="1" ht="16.2" x14ac:dyDescent="0.35">
      <c r="A18" s="34"/>
      <c r="F18" s="217"/>
      <c r="G18" s="45"/>
      <c r="H18" s="45"/>
      <c r="I18" s="46"/>
      <c r="J18" s="44"/>
      <c r="K18" s="44"/>
    </row>
    <row r="19" spans="1:11" s="33" customFormat="1" x14ac:dyDescent="0.3">
      <c r="A19" s="34"/>
      <c r="C19" s="47" t="s">
        <v>24</v>
      </c>
      <c r="D19" s="48"/>
      <c r="G19" s="47" t="s">
        <v>25</v>
      </c>
      <c r="H19" s="217"/>
      <c r="I19" s="49"/>
      <c r="J19" s="50"/>
      <c r="K19" s="43"/>
    </row>
    <row r="20" spans="1:11" s="33" customFormat="1" x14ac:dyDescent="0.3">
      <c r="A20" s="34"/>
      <c r="C20" s="51" t="s">
        <v>26</v>
      </c>
      <c r="G20" s="83">
        <f>'MEP AY Budget Proj-Cash'!C13</f>
        <v>0</v>
      </c>
      <c r="H20" s="83"/>
      <c r="I20" s="36"/>
      <c r="J20" s="53"/>
    </row>
    <row r="21" spans="1:11" s="33" customFormat="1" x14ac:dyDescent="0.3">
      <c r="A21" s="34"/>
      <c r="C21" s="51" t="s">
        <v>34</v>
      </c>
      <c r="G21" s="83">
        <f>'MEP AY Budget Proj-Cash'!C15</f>
        <v>0</v>
      </c>
      <c r="H21" s="83"/>
      <c r="I21" s="36"/>
      <c r="J21" s="53"/>
    </row>
    <row r="22" spans="1:11" s="33" customFormat="1" x14ac:dyDescent="0.3">
      <c r="A22" s="34"/>
      <c r="C22" s="51" t="s">
        <v>27</v>
      </c>
      <c r="G22" s="83">
        <f>'MEP AY Budget Proj-Cash'!C25</f>
        <v>0</v>
      </c>
      <c r="H22" s="83"/>
      <c r="I22" s="36"/>
      <c r="J22" s="53"/>
    </row>
    <row r="23" spans="1:11" s="33" customFormat="1" x14ac:dyDescent="0.3">
      <c r="A23" s="34"/>
      <c r="C23" s="51" t="s">
        <v>28</v>
      </c>
      <c r="F23" s="54"/>
      <c r="G23" s="83">
        <f>'MEP AY Budget Proj-Cash'!C33</f>
        <v>0</v>
      </c>
      <c r="H23" s="83"/>
      <c r="I23" s="36"/>
      <c r="J23" s="53"/>
    </row>
    <row r="24" spans="1:11" s="33" customFormat="1" x14ac:dyDescent="0.3">
      <c r="A24" s="34"/>
      <c r="C24" s="51" t="s">
        <v>29</v>
      </c>
      <c r="G24" s="83">
        <f>'MEP AY Budget Proj-Cash'!C36</f>
        <v>0</v>
      </c>
      <c r="H24" s="83"/>
      <c r="I24" s="36"/>
      <c r="J24" s="53"/>
    </row>
    <row r="25" spans="1:11" s="33" customFormat="1" x14ac:dyDescent="0.3">
      <c r="A25" s="34"/>
      <c r="C25" s="51" t="s">
        <v>30</v>
      </c>
      <c r="G25" s="83">
        <f>'MEP AY Budget Proj-Cash'!C45</f>
        <v>0</v>
      </c>
      <c r="H25" s="83"/>
      <c r="I25" s="36"/>
      <c r="J25" s="53"/>
    </row>
    <row r="26" spans="1:11" s="33" customFormat="1" x14ac:dyDescent="0.3">
      <c r="A26" s="34"/>
      <c r="C26" s="51" t="s">
        <v>31</v>
      </c>
      <c r="G26" s="83">
        <f>'MEP AY Budget Proj-Cash'!C48</f>
        <v>0</v>
      </c>
      <c r="H26" s="83"/>
      <c r="I26" s="36"/>
      <c r="J26" s="53"/>
    </row>
    <row r="27" spans="1:11" s="33" customFormat="1" x14ac:dyDescent="0.3">
      <c r="A27" s="34"/>
      <c r="C27" s="51" t="s">
        <v>32</v>
      </c>
      <c r="G27" s="83">
        <f>'MEP AY Budget Proj-Cash'!C51</f>
        <v>0</v>
      </c>
      <c r="H27" s="83"/>
      <c r="I27" s="36"/>
      <c r="J27" s="53"/>
    </row>
    <row r="28" spans="1:11" s="33" customFormat="1" x14ac:dyDescent="0.3">
      <c r="A28" s="34"/>
      <c r="C28" s="55" t="s">
        <v>33</v>
      </c>
      <c r="D28" s="56"/>
      <c r="E28" s="56"/>
      <c r="F28" s="56"/>
      <c r="G28" s="84">
        <f>'MEP AY Budget Proj-Cash'!C53</f>
        <v>0</v>
      </c>
      <c r="H28" s="83"/>
      <c r="I28" s="36"/>
      <c r="J28" s="53"/>
      <c r="K28" s="52"/>
    </row>
    <row r="29" spans="1:11" s="33" customFormat="1" x14ac:dyDescent="0.3">
      <c r="A29" s="34"/>
      <c r="C29" s="51"/>
      <c r="G29" s="83"/>
      <c r="H29" s="83"/>
      <c r="I29" s="36"/>
      <c r="J29" s="53"/>
    </row>
    <row r="30" spans="1:11" s="33" customFormat="1" x14ac:dyDescent="0.3">
      <c r="A30" s="34"/>
      <c r="G30" s="52"/>
      <c r="H30" s="52"/>
      <c r="I30" s="36"/>
      <c r="J30" s="53"/>
    </row>
    <row r="31" spans="1:11" s="33" customFormat="1" ht="18" x14ac:dyDescent="0.35">
      <c r="A31" s="34"/>
      <c r="C31" s="220" t="s">
        <v>36</v>
      </c>
      <c r="D31" s="221"/>
      <c r="E31" s="221"/>
      <c r="F31" s="221"/>
      <c r="G31" s="222">
        <f>SUM(G20:G28)</f>
        <v>0</v>
      </c>
      <c r="H31" s="222"/>
      <c r="I31" s="36"/>
      <c r="J31" s="53"/>
    </row>
    <row r="32" spans="1:11" s="33" customFormat="1" x14ac:dyDescent="0.3">
      <c r="A32" s="34"/>
      <c r="G32" s="35"/>
      <c r="H32" s="35"/>
      <c r="I32" s="36"/>
    </row>
    <row r="33" spans="1:11" s="33" customFormat="1" x14ac:dyDescent="0.3">
      <c r="A33" s="34"/>
      <c r="C33" s="33" t="s">
        <v>74</v>
      </c>
      <c r="G33" s="85">
        <f>'MEP AY Budget Proj-Cash'!D54</f>
        <v>0</v>
      </c>
      <c r="H33" s="226"/>
      <c r="I33" s="36"/>
    </row>
    <row r="34" spans="1:11" s="33" customFormat="1" x14ac:dyDescent="0.3">
      <c r="A34" s="34"/>
      <c r="I34" s="36"/>
    </row>
    <row r="35" spans="1:11" s="33" customFormat="1" x14ac:dyDescent="0.3">
      <c r="A35" s="34"/>
      <c r="C35" s="33" t="s">
        <v>37</v>
      </c>
      <c r="G35" s="83">
        <f>SUM(G31+G33)</f>
        <v>0</v>
      </c>
      <c r="H35" s="83"/>
      <c r="I35" s="36"/>
    </row>
    <row r="36" spans="1:11" s="33" customFormat="1" x14ac:dyDescent="0.3">
      <c r="A36" s="34"/>
      <c r="I36" s="36"/>
    </row>
    <row r="37" spans="1:11" ht="13.8" x14ac:dyDescent="0.25">
      <c r="A37" s="57"/>
      <c r="B37" s="219"/>
      <c r="C37" s="219"/>
      <c r="D37" s="219"/>
      <c r="E37" s="219"/>
      <c r="F37" s="219"/>
      <c r="G37" s="219"/>
      <c r="H37" s="219"/>
      <c r="I37" s="59"/>
      <c r="J37" s="58"/>
      <c r="K37" s="58"/>
    </row>
    <row r="38" spans="1:11" ht="13.8" x14ac:dyDescent="0.25">
      <c r="A38" s="57"/>
      <c r="B38" s="61"/>
      <c r="C38" s="61"/>
      <c r="D38" s="61"/>
      <c r="E38" s="61"/>
      <c r="F38" s="61"/>
      <c r="G38" s="61"/>
      <c r="H38" s="61"/>
      <c r="I38" s="62"/>
      <c r="J38" s="61"/>
      <c r="K38" s="61"/>
    </row>
    <row r="39" spans="1:11" ht="13.8" x14ac:dyDescent="0.25">
      <c r="A39" s="57"/>
      <c r="B39" s="61"/>
      <c r="C39" s="61"/>
      <c r="D39" s="61"/>
      <c r="E39" s="61"/>
      <c r="F39" s="61"/>
      <c r="G39" s="61"/>
      <c r="H39" s="61"/>
      <c r="I39" s="62"/>
      <c r="J39" s="61"/>
      <c r="K39" s="61"/>
    </row>
    <row r="40" spans="1:11" ht="13.8" x14ac:dyDescent="0.25">
      <c r="A40" s="57"/>
      <c r="B40" s="61"/>
      <c r="C40" s="61"/>
      <c r="D40" s="61"/>
      <c r="E40" s="61"/>
      <c r="F40" s="61"/>
      <c r="G40" s="61"/>
      <c r="H40" s="61"/>
      <c r="I40" s="62"/>
      <c r="J40" s="61"/>
      <c r="K40" s="61"/>
    </row>
    <row r="41" spans="1:11" ht="13.8" x14ac:dyDescent="0.25">
      <c r="A41" s="57"/>
      <c r="B41" s="61"/>
      <c r="C41" s="61"/>
      <c r="D41" s="61"/>
      <c r="E41" s="61"/>
      <c r="F41" s="61"/>
      <c r="G41" s="61"/>
      <c r="H41" s="61"/>
      <c r="I41" s="62"/>
      <c r="J41" s="61"/>
      <c r="K41" s="61"/>
    </row>
    <row r="42" spans="1:11" x14ac:dyDescent="0.3">
      <c r="A42" s="57"/>
      <c r="B42" s="63"/>
      <c r="C42" s="64"/>
      <c r="I42" s="65"/>
    </row>
    <row r="43" spans="1:11" s="33" customFormat="1" ht="16.2" thickBot="1" x14ac:dyDescent="0.35">
      <c r="A43" s="66"/>
      <c r="B43" s="67"/>
      <c r="C43" s="67"/>
      <c r="D43" s="67"/>
      <c r="E43" s="67"/>
      <c r="F43" s="67"/>
      <c r="G43" s="68"/>
      <c r="H43" s="68"/>
      <c r="I43" s="69"/>
    </row>
    <row r="44" spans="1:11" s="33" customFormat="1" x14ac:dyDescent="0.3">
      <c r="B44" s="50"/>
      <c r="G44" s="50"/>
      <c r="H44" s="50"/>
      <c r="J44" s="50"/>
    </row>
    <row r="45" spans="1:11" s="33" customFormat="1" x14ac:dyDescent="0.3">
      <c r="G45" s="35"/>
      <c r="H45" s="35"/>
    </row>
    <row r="46" spans="1:11" s="33" customFormat="1" ht="16.2" x14ac:dyDescent="0.35">
      <c r="B46" s="50"/>
      <c r="C46" s="50"/>
      <c r="D46" s="50"/>
      <c r="E46" s="50"/>
      <c r="F46" s="50"/>
      <c r="G46" s="70"/>
      <c r="H46" s="70"/>
      <c r="I46" s="50"/>
      <c r="J46" s="50"/>
    </row>
    <row r="47" spans="1:11" s="33" customFormat="1" ht="16.2" x14ac:dyDescent="0.35">
      <c r="B47" s="50"/>
      <c r="C47" s="50"/>
      <c r="D47" s="50"/>
      <c r="E47" s="50"/>
      <c r="F47" s="50"/>
      <c r="G47" s="70"/>
      <c r="H47" s="70"/>
      <c r="I47" s="50"/>
    </row>
    <row r="48" spans="1:11" s="33" customFormat="1" ht="16.2" x14ac:dyDescent="0.35">
      <c r="B48" s="50"/>
      <c r="E48" s="50"/>
      <c r="F48" s="50"/>
      <c r="G48" s="70"/>
      <c r="H48" s="70"/>
      <c r="I48" s="50"/>
      <c r="J48" s="50"/>
    </row>
    <row r="49" spans="2:12" s="33" customFormat="1" x14ac:dyDescent="0.3">
      <c r="B49" s="234"/>
      <c r="C49" s="234"/>
      <c r="D49" s="234"/>
      <c r="E49" s="234"/>
      <c r="F49" s="234"/>
      <c r="G49" s="234"/>
      <c r="H49" s="234"/>
      <c r="I49" s="234"/>
      <c r="J49" s="234"/>
      <c r="K49" s="234"/>
    </row>
    <row r="50" spans="2:12" s="33" customFormat="1" x14ac:dyDescent="0.3">
      <c r="B50" s="234"/>
      <c r="C50" s="234"/>
      <c r="D50" s="234"/>
      <c r="E50" s="234"/>
      <c r="F50" s="234"/>
      <c r="G50" s="234"/>
      <c r="H50" s="234"/>
      <c r="I50" s="234"/>
      <c r="J50" s="234"/>
      <c r="K50" s="234"/>
    </row>
    <row r="51" spans="2:12" s="33" customFormat="1" x14ac:dyDescent="0.3">
      <c r="B51" s="235"/>
      <c r="C51" s="235"/>
      <c r="D51" s="235"/>
      <c r="E51" s="235"/>
      <c r="F51" s="235"/>
      <c r="G51" s="235"/>
      <c r="H51" s="235"/>
      <c r="I51" s="235"/>
      <c r="J51" s="235"/>
      <c r="K51" s="235"/>
    </row>
    <row r="52" spans="2:12" x14ac:dyDescent="0.3">
      <c r="B52" s="63"/>
      <c r="C52" s="64"/>
    </row>
    <row r="59" spans="2:12" x14ac:dyDescent="0.3">
      <c r="K59" s="71"/>
    </row>
    <row r="60" spans="2:12" ht="17.399999999999999" x14ac:dyDescent="0.3">
      <c r="B60" s="72"/>
      <c r="C60" s="73"/>
      <c r="D60" s="73"/>
      <c r="E60" s="73"/>
      <c r="F60" s="73"/>
      <c r="G60" s="40"/>
      <c r="H60" s="40"/>
      <c r="I60" s="73"/>
      <c r="J60" s="73"/>
      <c r="K60" s="73"/>
      <c r="L60" s="73"/>
    </row>
    <row r="61" spans="2:12" ht="17.399999999999999" x14ac:dyDescent="0.3">
      <c r="B61" s="72"/>
      <c r="C61" s="73"/>
      <c r="D61" s="73"/>
      <c r="E61" s="73"/>
      <c r="F61" s="73"/>
      <c r="G61" s="40"/>
      <c r="H61" s="40"/>
      <c r="I61" s="73"/>
      <c r="J61" s="73"/>
      <c r="K61" s="73"/>
      <c r="L61" s="73"/>
    </row>
    <row r="62" spans="2:12" x14ac:dyDescent="0.3">
      <c r="B62" s="39"/>
      <c r="C62" s="73"/>
      <c r="D62" s="73"/>
      <c r="E62" s="73"/>
      <c r="F62" s="73"/>
      <c r="G62" s="40"/>
      <c r="H62" s="40"/>
      <c r="I62" s="73"/>
      <c r="J62" s="73"/>
      <c r="K62" s="73"/>
      <c r="L62" s="73"/>
    </row>
    <row r="63" spans="2:12" x14ac:dyDescent="0.3">
      <c r="B63" s="73"/>
      <c r="C63" s="73"/>
      <c r="D63" s="73"/>
      <c r="E63" s="73"/>
      <c r="F63" s="73"/>
      <c r="G63" s="40"/>
      <c r="H63" s="40"/>
      <c r="I63" s="73"/>
      <c r="J63" s="73"/>
      <c r="K63" s="73"/>
      <c r="L63" s="73"/>
    </row>
    <row r="64" spans="2:12" x14ac:dyDescent="0.3">
      <c r="B64" s="74"/>
      <c r="C64" s="73"/>
      <c r="D64" s="73"/>
      <c r="E64" s="73"/>
      <c r="F64" s="73"/>
      <c r="G64" s="40"/>
      <c r="H64" s="40"/>
      <c r="I64" s="73"/>
      <c r="J64" s="73"/>
      <c r="K64" s="73"/>
      <c r="L64" s="73"/>
    </row>
    <row r="65" spans="2:12" x14ac:dyDescent="0.3">
      <c r="B65" s="74"/>
      <c r="C65" s="74"/>
      <c r="D65" s="73"/>
      <c r="E65" s="73"/>
      <c r="F65" s="73"/>
      <c r="G65" s="40"/>
      <c r="H65" s="40"/>
      <c r="I65" s="73"/>
      <c r="J65" s="73"/>
      <c r="K65" s="73"/>
      <c r="L65" s="73"/>
    </row>
    <row r="66" spans="2:12" x14ac:dyDescent="0.3">
      <c r="D66" s="33"/>
      <c r="E66" s="33"/>
      <c r="F66" s="33"/>
      <c r="I66" s="33"/>
    </row>
    <row r="67" spans="2:12" x14ac:dyDescent="0.3">
      <c r="B67" s="43"/>
      <c r="F67" s="64"/>
    </row>
    <row r="68" spans="2:12" x14ac:dyDescent="0.3">
      <c r="B68" s="50"/>
      <c r="F68" s="64"/>
    </row>
    <row r="69" spans="2:12" x14ac:dyDescent="0.3">
      <c r="C69" s="33"/>
      <c r="D69" s="63"/>
      <c r="E69" s="63"/>
      <c r="F69" s="63"/>
      <c r="G69" s="75"/>
      <c r="H69" s="75"/>
      <c r="I69" s="63"/>
      <c r="J69" s="63"/>
      <c r="K69" s="63"/>
    </row>
    <row r="70" spans="2:12" x14ac:dyDescent="0.3">
      <c r="C70" s="33"/>
      <c r="D70" s="63"/>
      <c r="E70" s="63"/>
      <c r="F70" s="63"/>
      <c r="G70" s="75"/>
      <c r="H70" s="75"/>
      <c r="I70" s="63"/>
      <c r="J70" s="63"/>
      <c r="K70" s="63"/>
    </row>
    <row r="71" spans="2:12" x14ac:dyDescent="0.3">
      <c r="C71" s="33"/>
      <c r="D71" s="63"/>
      <c r="E71" s="63"/>
      <c r="F71" s="63"/>
      <c r="G71" s="75"/>
      <c r="H71" s="75"/>
      <c r="I71" s="63"/>
      <c r="J71" s="63"/>
      <c r="K71" s="63"/>
    </row>
    <row r="72" spans="2:12" x14ac:dyDescent="0.3">
      <c r="C72" s="33"/>
      <c r="D72" s="63"/>
      <c r="E72" s="63"/>
      <c r="F72" s="63"/>
      <c r="G72" s="75"/>
      <c r="H72" s="75"/>
      <c r="I72" s="63"/>
      <c r="J72" s="63"/>
      <c r="K72" s="63"/>
    </row>
    <row r="73" spans="2:12" x14ac:dyDescent="0.3">
      <c r="C73" s="33"/>
      <c r="D73" s="63"/>
      <c r="E73" s="63"/>
      <c r="F73" s="63"/>
      <c r="G73" s="75"/>
      <c r="H73" s="75"/>
      <c r="I73" s="63"/>
      <c r="J73" s="63"/>
      <c r="K73" s="63"/>
    </row>
    <row r="74" spans="2:12" x14ac:dyDescent="0.3">
      <c r="C74" s="33"/>
      <c r="D74" s="63"/>
      <c r="E74" s="63"/>
      <c r="F74" s="63"/>
      <c r="G74" s="75"/>
      <c r="H74" s="75"/>
      <c r="I74" s="63"/>
      <c r="J74" s="63"/>
      <c r="K74" s="63"/>
    </row>
    <row r="75" spans="2:12" x14ac:dyDescent="0.3">
      <c r="C75" s="33"/>
      <c r="D75" s="63"/>
      <c r="E75" s="63"/>
      <c r="F75" s="63"/>
      <c r="G75" s="75"/>
      <c r="H75" s="75"/>
      <c r="I75" s="63"/>
      <c r="J75" s="63"/>
      <c r="K75" s="63"/>
    </row>
    <row r="76" spans="2:12" ht="13.8" x14ac:dyDescent="0.25">
      <c r="C76" s="63"/>
      <c r="D76" s="63"/>
      <c r="E76" s="63"/>
      <c r="F76" s="63"/>
      <c r="G76" s="75"/>
      <c r="H76" s="75"/>
      <c r="I76" s="63"/>
      <c r="J76" s="63"/>
      <c r="K76" s="63"/>
    </row>
    <row r="77" spans="2:12" ht="14.4" x14ac:dyDescent="0.3">
      <c r="C77" s="63"/>
      <c r="D77" s="63"/>
      <c r="E77" s="63"/>
      <c r="F77" s="76"/>
      <c r="G77" s="77"/>
      <c r="H77" s="77"/>
      <c r="I77" s="76"/>
      <c r="J77" s="76"/>
      <c r="K77" s="76"/>
    </row>
    <row r="78" spans="2:12" ht="16.2" x14ac:dyDescent="0.35">
      <c r="B78" s="50"/>
      <c r="F78" s="43"/>
      <c r="G78" s="70"/>
      <c r="H78" s="70"/>
      <c r="I78" s="50"/>
      <c r="J78" s="50"/>
      <c r="K78" s="43"/>
    </row>
    <row r="80" spans="2:12" x14ac:dyDescent="0.3">
      <c r="J80" s="78"/>
    </row>
    <row r="81" spans="2:11" x14ac:dyDescent="0.3">
      <c r="J81" s="78"/>
    </row>
    <row r="82" spans="2:11" x14ac:dyDescent="0.3">
      <c r="J82" s="78"/>
    </row>
    <row r="83" spans="2:11" x14ac:dyDescent="0.3">
      <c r="J83" s="78"/>
    </row>
    <row r="84" spans="2:11" x14ac:dyDescent="0.3">
      <c r="J84" s="78"/>
    </row>
    <row r="85" spans="2:11" x14ac:dyDescent="0.3">
      <c r="J85" s="78"/>
    </row>
    <row r="86" spans="2:11" x14ac:dyDescent="0.3">
      <c r="J86" s="78"/>
    </row>
    <row r="87" spans="2:11" x14ac:dyDescent="0.3">
      <c r="B87" s="50"/>
      <c r="J87" s="78"/>
    </row>
    <row r="89" spans="2:11" ht="16.2" x14ac:dyDescent="0.35">
      <c r="B89" s="79"/>
      <c r="C89" s="50"/>
      <c r="D89" s="50"/>
      <c r="E89" s="50"/>
      <c r="F89" s="50"/>
      <c r="G89" s="70"/>
      <c r="H89" s="70"/>
      <c r="I89" s="50"/>
      <c r="J89" s="50"/>
      <c r="K89" s="50"/>
    </row>
    <row r="90" spans="2:11" ht="16.2" x14ac:dyDescent="0.35">
      <c r="B90" s="80"/>
      <c r="C90" s="50"/>
      <c r="D90" s="50"/>
      <c r="E90" s="50"/>
      <c r="F90" s="50"/>
      <c r="G90" s="70"/>
      <c r="H90" s="70"/>
      <c r="I90" s="50"/>
      <c r="J90" s="50"/>
      <c r="K90" s="50"/>
    </row>
    <row r="100" spans="2:11" x14ac:dyDescent="0.3">
      <c r="B100" s="81"/>
      <c r="C100" s="33"/>
      <c r="G100" s="50"/>
      <c r="H100" s="50"/>
      <c r="J100" s="50"/>
    </row>
    <row r="102" spans="2:11" ht="16.2" x14ac:dyDescent="0.35">
      <c r="B102" s="50"/>
      <c r="C102" s="50"/>
      <c r="D102" s="50"/>
      <c r="E102" s="50"/>
      <c r="F102" s="50"/>
      <c r="G102" s="70"/>
      <c r="H102" s="70"/>
      <c r="I102" s="50"/>
      <c r="J102" s="50"/>
    </row>
    <row r="103" spans="2:11" ht="16.2" x14ac:dyDescent="0.35">
      <c r="B103" s="50"/>
      <c r="C103" s="50"/>
      <c r="D103" s="50"/>
      <c r="E103" s="50"/>
      <c r="F103" s="50"/>
      <c r="G103" s="70"/>
      <c r="H103" s="70"/>
      <c r="I103" s="50"/>
    </row>
    <row r="104" spans="2:11" ht="16.2" x14ac:dyDescent="0.35">
      <c r="B104" s="82"/>
      <c r="E104" s="50"/>
      <c r="F104" s="50"/>
      <c r="G104" s="70"/>
      <c r="H104" s="70"/>
      <c r="I104" s="50"/>
      <c r="J104" s="50"/>
    </row>
    <row r="106" spans="2:11" ht="13.8" x14ac:dyDescent="0.25">
      <c r="B106" s="236"/>
      <c r="C106" s="236"/>
      <c r="D106" s="236"/>
      <c r="E106" s="236"/>
      <c r="F106" s="236"/>
      <c r="G106" s="236"/>
      <c r="H106" s="236"/>
      <c r="I106" s="236"/>
      <c r="J106" s="236"/>
      <c r="K106" s="236"/>
    </row>
    <row r="107" spans="2:11" ht="13.8" x14ac:dyDescent="0.25">
      <c r="B107" s="236"/>
      <c r="C107" s="236"/>
      <c r="D107" s="236"/>
      <c r="E107" s="236"/>
      <c r="F107" s="236"/>
      <c r="G107" s="236"/>
      <c r="H107" s="236"/>
      <c r="I107" s="236"/>
      <c r="J107" s="236"/>
      <c r="K107" s="236"/>
    </row>
    <row r="108" spans="2:11" ht="13.8" x14ac:dyDescent="0.25">
      <c r="B108" s="58"/>
      <c r="C108" s="58"/>
      <c r="D108" s="58"/>
      <c r="E108" s="58"/>
      <c r="F108" s="58"/>
      <c r="G108" s="58"/>
      <c r="H108" s="219"/>
      <c r="I108" s="58"/>
      <c r="J108" s="58"/>
      <c r="K108" s="58"/>
    </row>
    <row r="109" spans="2:11" ht="13.8" x14ac:dyDescent="0.25">
      <c r="B109" s="233"/>
      <c r="C109" s="233"/>
      <c r="D109" s="233"/>
      <c r="E109" s="233"/>
      <c r="F109" s="233"/>
      <c r="G109" s="233"/>
      <c r="H109" s="233"/>
      <c r="I109" s="233"/>
      <c r="J109" s="233"/>
      <c r="K109" s="233"/>
    </row>
    <row r="110" spans="2:11" x14ac:dyDescent="0.3">
      <c r="B110" s="63"/>
      <c r="C110" s="64"/>
    </row>
  </sheetData>
  <sheetProtection insertRows="0" selectLockedCells="1"/>
  <mergeCells count="7">
    <mergeCell ref="B7:I7"/>
    <mergeCell ref="B109:K109"/>
    <mergeCell ref="B49:K49"/>
    <mergeCell ref="B50:K50"/>
    <mergeCell ref="B51:K51"/>
    <mergeCell ref="B106:K106"/>
    <mergeCell ref="B107:K107"/>
  </mergeCells>
  <printOptions horizontalCentered="1"/>
  <pageMargins left="0.53" right="0.6" top="0.48" bottom="0.75" header="0.6" footer="0.3"/>
  <pageSetup orientation="portrait" r:id="rId1"/>
  <headerFooter>
    <oddHeader>&amp;L             &amp;G</oddHeader>
    <oddFooter xml:space="preserve">&amp;RRev. 10/25/2016
</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MEP AY Budget Proj-Cash</vt:lpstr>
      <vt:lpstr>Budget Overview</vt:lpstr>
      <vt:lpstr>'Budget Overview'!Print_Area</vt:lpstr>
      <vt:lpstr>'MEP AY Budget Proj-Cash'!Print_Area</vt:lpstr>
      <vt:lpstr>San_Jose_State_University</vt:lpstr>
    </vt:vector>
  </TitlesOfParts>
  <Company>UCOP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Porter</dc:creator>
  <cp:lastModifiedBy>Windows User</cp:lastModifiedBy>
  <cp:lastPrinted>2016-10-25T20:15:18Z</cp:lastPrinted>
  <dcterms:created xsi:type="dcterms:W3CDTF">1998-11-21T00:13:46Z</dcterms:created>
  <dcterms:modified xsi:type="dcterms:W3CDTF">2016-10-25T20:15:38Z</dcterms:modified>
</cp:coreProperties>
</file>